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rian\Desktop\upload\"/>
    </mc:Choice>
  </mc:AlternateContent>
  <xr:revisionPtr revIDLastSave="0" documentId="13_ncr:1_{1F2396F3-A86A-47D4-90CA-9974254CAE23}" xr6:coauthVersionLast="47" xr6:coauthVersionMax="47" xr10:uidLastSave="{00000000-0000-0000-0000-000000000000}"/>
  <bookViews>
    <workbookView xWindow="-23148" yWindow="-108" windowWidth="23256" windowHeight="12576" tabRatio="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16" i="1"/>
  <c r="J32" i="1"/>
  <c r="J47" i="1"/>
  <c r="J56" i="1"/>
  <c r="J62" i="1"/>
  <c r="J72" i="1"/>
  <c r="J75" i="1"/>
  <c r="J4" i="1"/>
  <c r="I64" i="1"/>
  <c r="I2" i="1"/>
  <c r="I3" i="1"/>
  <c r="I5" i="1"/>
  <c r="I6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7" i="1"/>
  <c r="I58" i="1"/>
  <c r="I59" i="1"/>
  <c r="I60" i="1"/>
  <c r="I61" i="1"/>
  <c r="I63" i="1"/>
  <c r="I65" i="1"/>
  <c r="I66" i="1"/>
  <c r="I67" i="1"/>
  <c r="I68" i="1"/>
  <c r="I69" i="1"/>
  <c r="I70" i="1"/>
  <c r="I71" i="1"/>
  <c r="I73" i="1"/>
  <c r="I74" i="1"/>
  <c r="I1" i="1"/>
</calcChain>
</file>

<file path=xl/sharedStrings.xml><?xml version="1.0" encoding="utf-8"?>
<sst xmlns="http://schemas.openxmlformats.org/spreadsheetml/2006/main" count="365" uniqueCount="258">
  <si>
    <t>Distance</t>
  </si>
  <si>
    <t>Yearly</t>
  </si>
  <si>
    <t>1922</t>
  </si>
  <si>
    <t>Erosion</t>
  </si>
  <si>
    <t>Average</t>
  </si>
  <si>
    <t>A</t>
  </si>
  <si>
    <t>332</t>
  </si>
  <si>
    <t>0</t>
  </si>
  <si>
    <t>4.74</t>
  </si>
  <si>
    <t>B</t>
  </si>
  <si>
    <t>470</t>
  </si>
  <si>
    <t>325</t>
  </si>
  <si>
    <t>145</t>
  </si>
  <si>
    <t>—</t>
  </si>
  <si>
    <t>724.75</t>
  </si>
  <si>
    <t>155.25</t>
  </si>
  <si>
    <t>2.22</t>
  </si>
  <si>
    <t>1020</t>
  </si>
  <si>
    <t>679.5</t>
  </si>
  <si>
    <t>340.5</t>
  </si>
  <si>
    <t>4.86</t>
  </si>
  <si>
    <t>540</t>
  </si>
  <si>
    <t>125.5</t>
  </si>
  <si>
    <t>414.5</t>
  </si>
  <si>
    <t>5.92</t>
  </si>
  <si>
    <t>440</t>
  </si>
  <si>
    <t>52</t>
  </si>
  <si>
    <t>5.54</t>
  </si>
  <si>
    <t>C</t>
  </si>
  <si>
    <t>136.5</t>
  </si>
  <si>
    <t>261.5</t>
  </si>
  <si>
    <t>3.73</t>
  </si>
  <si>
    <t>D</t>
  </si>
  <si>
    <t>300</t>
  </si>
  <si>
    <t>61.75</t>
  </si>
  <si>
    <t>238.25</t>
  </si>
  <si>
    <t>3.4</t>
  </si>
  <si>
    <t>E</t>
  </si>
  <si>
    <t>445</t>
  </si>
  <si>
    <t>156.5</t>
  </si>
  <si>
    <t>288.5</t>
  </si>
  <si>
    <t>4.1</t>
  </si>
  <si>
    <t>850</t>
  </si>
  <si>
    <t>544</t>
  </si>
  <si>
    <t>306</t>
  </si>
  <si>
    <t>4.37</t>
  </si>
  <si>
    <t>800</t>
  </si>
  <si>
    <t>570</t>
  </si>
  <si>
    <t>230</t>
  </si>
  <si>
    <t>3.3</t>
  </si>
  <si>
    <t>H</t>
  </si>
  <si>
    <t>297.25</t>
  </si>
  <si>
    <t>4.25</t>
  </si>
  <si>
    <t>750</t>
  </si>
  <si>
    <t>529.75</t>
  </si>
  <si>
    <t>220.25</t>
  </si>
  <si>
    <t>3.15</t>
  </si>
  <si>
    <t>310</t>
  </si>
  <si>
    <t>22</t>
  </si>
  <si>
    <t>288</t>
  </si>
  <si>
    <t>500</t>
  </si>
  <si>
    <t>170</t>
  </si>
  <si>
    <t>330</t>
  </si>
  <si>
    <t>4.71</t>
  </si>
  <si>
    <t>380</t>
  </si>
  <si>
    <t>58</t>
  </si>
  <si>
    <t>322</t>
  </si>
  <si>
    <t>4.6</t>
  </si>
  <si>
    <t>F</t>
  </si>
  <si>
    <t>640</t>
  </si>
  <si>
    <t>315</t>
  </si>
  <si>
    <t>4.64</t>
  </si>
  <si>
    <t>F6</t>
  </si>
  <si>
    <t>400</t>
  </si>
  <si>
    <t>80</t>
  </si>
  <si>
    <t>320</t>
  </si>
  <si>
    <t>4.57</t>
  </si>
  <si>
    <t>F7</t>
  </si>
  <si>
    <t>1040</t>
  </si>
  <si>
    <t>770</t>
  </si>
  <si>
    <t>270</t>
  </si>
  <si>
    <t>3.86</t>
  </si>
  <si>
    <t>G</t>
  </si>
  <si>
    <t>425</t>
  </si>
  <si>
    <t>130</t>
  </si>
  <si>
    <t>295</t>
  </si>
  <si>
    <t>4.2</t>
  </si>
  <si>
    <t>234.5</t>
  </si>
  <si>
    <t>265.5</t>
  </si>
  <si>
    <t>3.79</t>
  </si>
  <si>
    <t>J</t>
  </si>
  <si>
    <t>550</t>
  </si>
  <si>
    <t>263</t>
  </si>
  <si>
    <t>287</t>
  </si>
  <si>
    <t>K</t>
  </si>
  <si>
    <t>381</t>
  </si>
  <si>
    <t>119.5</t>
  </si>
  <si>
    <t>3.74</t>
  </si>
  <si>
    <t>L</t>
  </si>
  <si>
    <t>519.6</t>
  </si>
  <si>
    <t>211.3</t>
  </si>
  <si>
    <t>308.3</t>
  </si>
  <si>
    <t>4.40</t>
  </si>
  <si>
    <t>M</t>
  </si>
  <si>
    <t>606.2</t>
  </si>
  <si>
    <t>299.6</t>
  </si>
  <si>
    <t>306.6</t>
  </si>
  <si>
    <t>4.38</t>
  </si>
  <si>
    <t>N</t>
  </si>
  <si>
    <t>353.3</t>
  </si>
  <si>
    <t>2</t>
  </si>
  <si>
    <t>351.3</t>
  </si>
  <si>
    <t>5.02</t>
  </si>
  <si>
    <t>690</t>
  </si>
  <si>
    <t>324.5</t>
  </si>
  <si>
    <t>365.5</t>
  </si>
  <si>
    <t>5.22</t>
  </si>
  <si>
    <t>[137.5]</t>
  </si>
  <si>
    <t>[7.55]</t>
  </si>
  <si>
    <t>[3.77]</t>
  </si>
  <si>
    <t>460</t>
  </si>
  <si>
    <t>57</t>
  </si>
  <si>
    <t>403</t>
  </si>
  <si>
    <t>5.76</t>
  </si>
  <si>
    <t>600</t>
  </si>
  <si>
    <t>232</t>
  </si>
  <si>
    <t>368</t>
  </si>
  <si>
    <t>5.26</t>
  </si>
  <si>
    <t>625</t>
  </si>
  <si>
    <t>225</t>
  </si>
  <si>
    <t>5.71</t>
  </si>
  <si>
    <t>605</t>
  </si>
  <si>
    <t>262</t>
  </si>
  <si>
    <t>343</t>
  </si>
  <si>
    <t>4.9</t>
  </si>
  <si>
    <t>70</t>
  </si>
  <si>
    <t>290</t>
  </si>
  <si>
    <t>9.5</t>
  </si>
  <si>
    <t>4.0</t>
  </si>
  <si>
    <t>370</t>
  </si>
  <si>
    <t>95</t>
  </si>
  <si>
    <t>275</t>
  </si>
  <si>
    <t>3.93</t>
  </si>
  <si>
    <t>390</t>
  </si>
  <si>
    <t>84</t>
  </si>
  <si>
    <t>172</t>
  </si>
  <si>
    <t>378</t>
  </si>
  <si>
    <t>5.4</t>
  </si>
  <si>
    <t>280</t>
  </si>
  <si>
    <t>340</t>
  </si>
  <si>
    <t>29</t>
  </si>
  <si>
    <t>311</t>
  </si>
  <si>
    <t>4.44</t>
  </si>
  <si>
    <t>O</t>
  </si>
  <si>
    <t>255</t>
  </si>
  <si>
    <t>—50</t>
  </si>
  <si>
    <t>305</t>
  </si>
  <si>
    <t>Lines</t>
  </si>
  <si>
    <t>Lost by</t>
  </si>
  <si>
    <t>350</t>
  </si>
  <si>
    <t>106</t>
  </si>
  <si>
    <t>244</t>
  </si>
  <si>
    <t>3.5</t>
  </si>
  <si>
    <t>338</t>
  </si>
  <si>
    <t>525</t>
  </si>
  <si>
    <t>292.75</t>
  </si>
  <si>
    <t>232.25</t>
  </si>
  <si>
    <t>388</t>
  </si>
  <si>
    <t>162</t>
  </si>
  <si>
    <t>2.3</t>
  </si>
  <si>
    <t>402</t>
  </si>
  <si>
    <t>198</t>
  </si>
  <si>
    <t>2.83</t>
  </si>
  <si>
    <t>475</t>
  </si>
  <si>
    <t>277</t>
  </si>
  <si>
    <t>3.96</t>
  </si>
  <si>
    <t>3.64</t>
  </si>
  <si>
    <t>200</t>
  </si>
  <si>
    <t>—20</t>
  </si>
  <si>
    <t>220</t>
  </si>
  <si>
    <t>3.14</t>
  </si>
  <si>
    <t>2.86</t>
  </si>
  <si>
    <t>710</t>
  </si>
  <si>
    <t>394</t>
  </si>
  <si>
    <t>316</t>
  </si>
  <si>
    <t>4.51</t>
  </si>
  <si>
    <t>196.5</t>
  </si>
  <si>
    <t>278.5</t>
  </si>
  <si>
    <t>3.98</t>
  </si>
  <si>
    <t>450</t>
  </si>
  <si>
    <t>140</t>
  </si>
  <si>
    <t>4.43</t>
  </si>
  <si>
    <t>5.3</t>
  </si>
  <si>
    <t>725</t>
  </si>
  <si>
    <t>272.75</t>
  </si>
  <si>
    <t>452.25</t>
  </si>
  <si>
    <t>6.46</t>
  </si>
  <si>
    <t>112</t>
  </si>
  <si>
    <t>488</t>
  </si>
  <si>
    <t>575</t>
  </si>
  <si>
    <t>120</t>
  </si>
  <si>
    <t>455</t>
  </si>
  <si>
    <t>6.5</t>
  </si>
  <si>
    <t>760</t>
  </si>
  <si>
    <t>129</t>
  </si>
  <si>
    <t>631</t>
  </si>
  <si>
    <t>9.0</t>
  </si>
  <si>
    <t>730</t>
  </si>
  <si>
    <t>97</t>
  </si>
  <si>
    <t>633</t>
  </si>
  <si>
    <t>2050</t>
  </si>
  <si>
    <t>1550</t>
  </si>
  <si>
    <t>7.1</t>
  </si>
  <si>
    <t>720</t>
  </si>
  <si>
    <t>268</t>
  </si>
  <si>
    <t>452</t>
  </si>
  <si>
    <t>700</t>
  </si>
  <si>
    <t>563.5</t>
  </si>
  <si>
    <t>8.05</t>
  </si>
  <si>
    <t>1300</t>
  </si>
  <si>
    <t>18.57</t>
  </si>
  <si>
    <t>1450</t>
  </si>
  <si>
    <t>20.7</t>
  </si>
  <si>
    <t>1560</t>
  </si>
  <si>
    <t>831</t>
  </si>
  <si>
    <t>729</t>
  </si>
  <si>
    <t>10.4</t>
  </si>
  <si>
    <t>Sheet 146</t>
  </si>
  <si>
    <t>Bridlington</t>
  </si>
  <si>
    <t>Sheet I63</t>
  </si>
  <si>
    <t>Barmston</t>
  </si>
  <si>
    <t>Sheet 180</t>
  </si>
  <si>
    <t>Skipsea</t>
  </si>
  <si>
    <t>Sheet 197</t>
  </si>
  <si>
    <t>Hornsea</t>
  </si>
  <si>
    <t>Aldborough</t>
  </si>
  <si>
    <t>Sheet 213</t>
  </si>
  <si>
    <t>Sheet 228</t>
  </si>
  <si>
    <t>Hilston</t>
  </si>
  <si>
    <t>Sheet 243</t>
  </si>
  <si>
    <t>Withernsea</t>
  </si>
  <si>
    <t>Easington</t>
  </si>
  <si>
    <t>Sheet 257</t>
  </si>
  <si>
    <t>Sheet 269</t>
  </si>
  <si>
    <t>Kilnsea</t>
  </si>
  <si>
    <t>Sheet</t>
  </si>
  <si>
    <t>[213]</t>
  </si>
  <si>
    <t>feet</t>
  </si>
  <si>
    <t>[1.15]</t>
  </si>
  <si>
    <t>metres</t>
  </si>
  <si>
    <r>
      <t xml:space="preserve">[Sheet 213 B: data to 1902 </t>
    </r>
    <r>
      <rPr>
        <sz val="10"/>
        <rFont val="Calibri"/>
        <family val="2"/>
      </rPr>
      <t>−</t>
    </r>
    <r>
      <rPr>
        <sz val="10"/>
        <rFont val="Arial"/>
        <family val="2"/>
      </rPr>
      <t xml:space="preserve"> not included in averages] </t>
    </r>
  </si>
  <si>
    <t>Thompson (1923): Schedule of Measurements</t>
  </si>
  <si>
    <t>data calculated from OS maps 1852 and 1922</t>
  </si>
  <si>
    <t>possible rounding differences in metres conversion</t>
  </si>
  <si>
    <t>See also:</t>
  </si>
  <si>
    <t>urbanrim.org.uk/Thompson-data</t>
  </si>
  <si>
    <t>urbanrim.org.uk/Thompson-locations.pdf</t>
  </si>
  <si>
    <t>urbanrim.org.uk/data-in-detail.htm#Thompson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</si>
</sst>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1" xfId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4" fillId="0" borderId="1" xfId="1" quotePrefix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rbanrim.org.uk/Thompson-locations.pdf" TargetMode="External"/><Relationship Id="rId1" Type="http://schemas.openxmlformats.org/officeDocument/2006/relationships/hyperlink" Target="http://www.urbanrim.org.uk/data-in-detai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topLeftCell="A61" workbookViewId="0">
      <selection activeCell="B84" sqref="B84"/>
    </sheetView>
  </sheetViews>
  <sheetFormatPr defaultColWidth="4" defaultRowHeight="13.2" x14ac:dyDescent="0.25"/>
  <cols>
    <col min="1" max="1" width="11.77734375" style="2" customWidth="1"/>
    <col min="2" max="2" width="6.77734375" style="1" customWidth="1"/>
    <col min="3" max="7" width="9.77734375" style="1" customWidth="1"/>
    <col min="8" max="8" width="1.77734375" style="2" customWidth="1"/>
    <col min="9" max="10" width="9.77734375" style="2" customWidth="1"/>
    <col min="11" max="16384" width="4" style="2"/>
  </cols>
  <sheetData>
    <row r="1" spans="1:10" x14ac:dyDescent="0.25">
      <c r="A1" s="3" t="s">
        <v>227</v>
      </c>
      <c r="B1" s="1" t="s">
        <v>5</v>
      </c>
      <c r="C1" s="1">
        <v>332</v>
      </c>
      <c r="D1" s="1" t="s">
        <v>7</v>
      </c>
      <c r="E1" s="1" t="s">
        <v>6</v>
      </c>
      <c r="F1" s="1" t="s">
        <v>8</v>
      </c>
      <c r="I1" s="15">
        <f>F1*0.3048</f>
        <v>1.444752</v>
      </c>
      <c r="J1" s="1"/>
    </row>
    <row r="2" spans="1:10" x14ac:dyDescent="0.25">
      <c r="A2" s="4" t="s">
        <v>228</v>
      </c>
      <c r="B2" s="5" t="s">
        <v>9</v>
      </c>
      <c r="C2" s="5" t="s">
        <v>10</v>
      </c>
      <c r="D2" s="5" t="s">
        <v>11</v>
      </c>
      <c r="E2" s="5" t="s">
        <v>12</v>
      </c>
      <c r="F2" s="5">
        <v>2.0699999999999998</v>
      </c>
      <c r="I2" s="15">
        <f t="shared" ref="I2:I64" si="0">F2*0.3048</f>
        <v>0.63093599999999994</v>
      </c>
      <c r="J2" s="1"/>
    </row>
    <row r="3" spans="1:10" x14ac:dyDescent="0.25">
      <c r="B3" s="6" t="s">
        <v>28</v>
      </c>
      <c r="C3" s="5" t="s">
        <v>13</v>
      </c>
      <c r="D3" s="5" t="s">
        <v>13</v>
      </c>
      <c r="E3" s="6" t="s">
        <v>7</v>
      </c>
      <c r="F3" s="6" t="s">
        <v>7</v>
      </c>
      <c r="I3" s="15">
        <f t="shared" si="0"/>
        <v>0</v>
      </c>
      <c r="J3" s="1"/>
    </row>
    <row r="4" spans="1:10" x14ac:dyDescent="0.25">
      <c r="B4" s="5"/>
      <c r="C4" s="5"/>
      <c r="D4" s="5"/>
      <c r="F4" s="5"/>
      <c r="G4" s="5">
        <v>2.27</v>
      </c>
      <c r="I4" s="15"/>
      <c r="J4" s="15">
        <f>G4*0.3048</f>
        <v>0.69189600000000007</v>
      </c>
    </row>
    <row r="5" spans="1:10" x14ac:dyDescent="0.25">
      <c r="A5" s="7" t="s">
        <v>229</v>
      </c>
      <c r="B5" s="1" t="s">
        <v>5</v>
      </c>
      <c r="C5" s="1">
        <v>880</v>
      </c>
      <c r="D5" s="1" t="s">
        <v>14</v>
      </c>
      <c r="E5" s="1" t="s">
        <v>15</v>
      </c>
      <c r="F5" s="1" t="s">
        <v>16</v>
      </c>
      <c r="I5" s="15">
        <f t="shared" si="0"/>
        <v>0.67665600000000015</v>
      </c>
      <c r="J5" s="15"/>
    </row>
    <row r="6" spans="1:10" x14ac:dyDescent="0.25">
      <c r="A6" s="7" t="s">
        <v>230</v>
      </c>
      <c r="B6" s="5" t="s">
        <v>9</v>
      </c>
      <c r="C6" s="6" t="s">
        <v>17</v>
      </c>
      <c r="D6" s="5" t="s">
        <v>18</v>
      </c>
      <c r="E6" s="5" t="s">
        <v>19</v>
      </c>
      <c r="F6" s="5" t="s">
        <v>20</v>
      </c>
      <c r="I6" s="15">
        <f t="shared" si="0"/>
        <v>1.4813280000000002</v>
      </c>
      <c r="J6" s="15"/>
    </row>
    <row r="7" spans="1:10" x14ac:dyDescent="0.25">
      <c r="B7" s="5"/>
      <c r="C7" s="5"/>
      <c r="D7" s="6"/>
      <c r="F7" s="5"/>
      <c r="G7" s="6">
        <v>3.54</v>
      </c>
      <c r="I7" s="15"/>
      <c r="J7" s="15">
        <f t="shared" ref="J7:J62" si="1">G7*0.3048</f>
        <v>1.0789920000000002</v>
      </c>
    </row>
    <row r="8" spans="1:10" x14ac:dyDescent="0.25">
      <c r="A8" s="7" t="s">
        <v>231</v>
      </c>
      <c r="B8" s="1" t="s">
        <v>5</v>
      </c>
      <c r="C8" s="1" t="s">
        <v>21</v>
      </c>
      <c r="D8" s="1" t="s">
        <v>22</v>
      </c>
      <c r="E8" s="1" t="s">
        <v>23</v>
      </c>
      <c r="F8" s="1" t="s">
        <v>24</v>
      </c>
      <c r="I8" s="15">
        <f t="shared" si="0"/>
        <v>1.804416</v>
      </c>
      <c r="J8" s="15"/>
    </row>
    <row r="9" spans="1:10" x14ac:dyDescent="0.25">
      <c r="A9" s="7" t="s">
        <v>232</v>
      </c>
      <c r="B9" s="5" t="s">
        <v>9</v>
      </c>
      <c r="C9" s="5" t="s">
        <v>25</v>
      </c>
      <c r="D9" s="5" t="s">
        <v>26</v>
      </c>
      <c r="E9" s="5">
        <v>388</v>
      </c>
      <c r="F9" s="5" t="s">
        <v>27</v>
      </c>
      <c r="I9" s="15">
        <f t="shared" si="0"/>
        <v>1.6885920000000001</v>
      </c>
      <c r="J9" s="15"/>
    </row>
    <row r="10" spans="1:10" x14ac:dyDescent="0.25">
      <c r="B10" s="5" t="s">
        <v>28</v>
      </c>
      <c r="C10" s="5">
        <v>400</v>
      </c>
      <c r="D10" s="5">
        <v>138.5</v>
      </c>
      <c r="E10" s="5" t="s">
        <v>30</v>
      </c>
      <c r="F10" s="5" t="s">
        <v>31</v>
      </c>
      <c r="I10" s="15">
        <f t="shared" si="0"/>
        <v>1.1369040000000001</v>
      </c>
      <c r="J10" s="15"/>
    </row>
    <row r="11" spans="1:10" x14ac:dyDescent="0.25">
      <c r="B11" s="5" t="s">
        <v>32</v>
      </c>
      <c r="C11" s="5" t="s">
        <v>33</v>
      </c>
      <c r="D11" s="5" t="s">
        <v>34</v>
      </c>
      <c r="E11" s="5" t="s">
        <v>35</v>
      </c>
      <c r="F11" s="5" t="s">
        <v>36</v>
      </c>
      <c r="I11" s="15">
        <f t="shared" si="0"/>
        <v>1.0363200000000001</v>
      </c>
      <c r="J11" s="15"/>
    </row>
    <row r="12" spans="1:10" x14ac:dyDescent="0.25"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I12" s="15">
        <f t="shared" si="0"/>
        <v>1.2496799999999999</v>
      </c>
      <c r="J12" s="15"/>
    </row>
    <row r="13" spans="1:10" x14ac:dyDescent="0.25">
      <c r="B13" s="5" t="s">
        <v>68</v>
      </c>
      <c r="C13" s="5" t="s">
        <v>42</v>
      </c>
      <c r="D13" s="5" t="s">
        <v>43</v>
      </c>
      <c r="E13" s="5" t="s">
        <v>44</v>
      </c>
      <c r="F13" s="5" t="s">
        <v>45</v>
      </c>
      <c r="I13" s="15">
        <f t="shared" si="0"/>
        <v>1.331976</v>
      </c>
      <c r="J13" s="15"/>
    </row>
    <row r="14" spans="1:10" x14ac:dyDescent="0.25">
      <c r="B14" s="6" t="s">
        <v>82</v>
      </c>
      <c r="C14" s="1" t="s">
        <v>46</v>
      </c>
      <c r="D14" s="6" t="s">
        <v>47</v>
      </c>
      <c r="E14" s="6" t="s">
        <v>48</v>
      </c>
      <c r="F14" s="6" t="s">
        <v>49</v>
      </c>
      <c r="I14" s="15">
        <f t="shared" si="0"/>
        <v>1.0058400000000001</v>
      </c>
      <c r="J14" s="15"/>
    </row>
    <row r="15" spans="1:10" x14ac:dyDescent="0.25">
      <c r="B15" s="5" t="s">
        <v>50</v>
      </c>
      <c r="C15" s="5">
        <v>660</v>
      </c>
      <c r="D15" s="5">
        <v>362.75</v>
      </c>
      <c r="E15" s="5" t="s">
        <v>51</v>
      </c>
      <c r="F15" s="5" t="s">
        <v>52</v>
      </c>
      <c r="I15" s="15">
        <f t="shared" si="0"/>
        <v>1.2954000000000001</v>
      </c>
      <c r="J15" s="15"/>
    </row>
    <row r="16" spans="1:10" x14ac:dyDescent="0.25">
      <c r="G16" s="1">
        <v>4.33</v>
      </c>
      <c r="I16" s="15"/>
      <c r="J16" s="15">
        <f t="shared" si="1"/>
        <v>1.3197840000000001</v>
      </c>
    </row>
    <row r="17" spans="1:10" x14ac:dyDescent="0.25">
      <c r="A17" s="4" t="s">
        <v>233</v>
      </c>
      <c r="B17" s="1" t="s">
        <v>5</v>
      </c>
      <c r="C17" s="1" t="s">
        <v>53</v>
      </c>
      <c r="D17" s="1" t="s">
        <v>54</v>
      </c>
      <c r="E17" s="1" t="s">
        <v>55</v>
      </c>
      <c r="F17" s="1" t="s">
        <v>56</v>
      </c>
      <c r="I17" s="15">
        <f t="shared" si="0"/>
        <v>0.96011999999999997</v>
      </c>
      <c r="J17" s="15"/>
    </row>
    <row r="18" spans="1:10" x14ac:dyDescent="0.25">
      <c r="A18" s="3" t="s">
        <v>234</v>
      </c>
      <c r="B18" s="6" t="s">
        <v>9</v>
      </c>
      <c r="C18" s="6" t="s">
        <v>57</v>
      </c>
      <c r="D18" s="1" t="s">
        <v>58</v>
      </c>
      <c r="E18" s="1" t="s">
        <v>59</v>
      </c>
      <c r="F18" s="6" t="s">
        <v>41</v>
      </c>
      <c r="I18" s="15">
        <f t="shared" si="0"/>
        <v>1.2496799999999999</v>
      </c>
      <c r="J18" s="15"/>
    </row>
    <row r="19" spans="1:10" x14ac:dyDescent="0.25">
      <c r="B19" s="5" t="s">
        <v>28</v>
      </c>
      <c r="C19" s="5" t="s">
        <v>60</v>
      </c>
      <c r="D19" s="5" t="s">
        <v>61</v>
      </c>
      <c r="E19" s="5" t="s">
        <v>62</v>
      </c>
      <c r="F19" s="5" t="s">
        <v>63</v>
      </c>
      <c r="I19" s="15">
        <f t="shared" si="0"/>
        <v>1.435608</v>
      </c>
      <c r="J19" s="15"/>
    </row>
    <row r="20" spans="1:10" x14ac:dyDescent="0.25">
      <c r="B20" s="1" t="s">
        <v>32</v>
      </c>
      <c r="C20" s="1" t="s">
        <v>62</v>
      </c>
      <c r="D20" s="1" t="s">
        <v>7</v>
      </c>
      <c r="E20" s="1" t="s">
        <v>62</v>
      </c>
      <c r="F20" s="1" t="s">
        <v>63</v>
      </c>
      <c r="I20" s="15">
        <f t="shared" si="0"/>
        <v>1.435608</v>
      </c>
      <c r="J20" s="15"/>
    </row>
    <row r="21" spans="1:10" x14ac:dyDescent="0.25">
      <c r="B21" s="1" t="s">
        <v>37</v>
      </c>
      <c r="C21" s="1" t="s">
        <v>64</v>
      </c>
      <c r="D21" s="1" t="s">
        <v>65</v>
      </c>
      <c r="E21" s="1" t="s">
        <v>66</v>
      </c>
      <c r="F21" s="1" t="s">
        <v>67</v>
      </c>
      <c r="I21" s="15">
        <f t="shared" si="0"/>
        <v>1.40208</v>
      </c>
      <c r="J21" s="15"/>
    </row>
    <row r="22" spans="1:10" x14ac:dyDescent="0.25">
      <c r="B22" s="1" t="s">
        <v>68</v>
      </c>
      <c r="C22" s="1" t="s">
        <v>69</v>
      </c>
      <c r="D22" s="1" t="s">
        <v>70</v>
      </c>
      <c r="E22" s="1" t="s">
        <v>11</v>
      </c>
      <c r="F22" s="1" t="s">
        <v>71</v>
      </c>
      <c r="I22" s="15">
        <f t="shared" si="0"/>
        <v>1.414272</v>
      </c>
      <c r="J22" s="15"/>
    </row>
    <row r="23" spans="1:10" x14ac:dyDescent="0.25">
      <c r="B23" s="5" t="s">
        <v>72</v>
      </c>
      <c r="C23" s="5" t="s">
        <v>73</v>
      </c>
      <c r="D23" s="1" t="s">
        <v>74</v>
      </c>
      <c r="E23" s="5" t="s">
        <v>75</v>
      </c>
      <c r="F23" s="5" t="s">
        <v>76</v>
      </c>
      <c r="I23" s="15">
        <f t="shared" si="0"/>
        <v>1.3929360000000002</v>
      </c>
      <c r="J23" s="15"/>
    </row>
    <row r="24" spans="1:10" x14ac:dyDescent="0.25">
      <c r="B24" s="1" t="s">
        <v>77</v>
      </c>
      <c r="C24" s="1" t="s">
        <v>78</v>
      </c>
      <c r="D24" s="1" t="s">
        <v>79</v>
      </c>
      <c r="E24" s="1" t="s">
        <v>80</v>
      </c>
      <c r="F24" s="1" t="s">
        <v>81</v>
      </c>
      <c r="I24" s="15">
        <f t="shared" si="0"/>
        <v>1.176528</v>
      </c>
      <c r="J24" s="15"/>
    </row>
    <row r="25" spans="1:10" x14ac:dyDescent="0.25">
      <c r="B25" s="5" t="s">
        <v>82</v>
      </c>
      <c r="C25" s="5" t="s">
        <v>83</v>
      </c>
      <c r="D25" s="5" t="s">
        <v>84</v>
      </c>
      <c r="E25" s="5" t="s">
        <v>85</v>
      </c>
      <c r="F25" s="5" t="s">
        <v>86</v>
      </c>
      <c r="I25" s="15">
        <f t="shared" si="0"/>
        <v>1.2801600000000002</v>
      </c>
      <c r="J25" s="15"/>
    </row>
    <row r="26" spans="1:10" x14ac:dyDescent="0.25">
      <c r="B26" s="1" t="s">
        <v>50</v>
      </c>
      <c r="C26" s="1" t="s">
        <v>60</v>
      </c>
      <c r="D26" s="1" t="s">
        <v>87</v>
      </c>
      <c r="E26" s="1" t="s">
        <v>88</v>
      </c>
      <c r="F26" s="1" t="s">
        <v>89</v>
      </c>
      <c r="I26" s="15">
        <f t="shared" si="0"/>
        <v>1.155192</v>
      </c>
      <c r="J26" s="15"/>
    </row>
    <row r="27" spans="1:10" x14ac:dyDescent="0.25">
      <c r="B27" s="1" t="s">
        <v>90</v>
      </c>
      <c r="C27" s="1" t="s">
        <v>91</v>
      </c>
      <c r="D27" s="1" t="s">
        <v>92</v>
      </c>
      <c r="E27" s="1" t="s">
        <v>93</v>
      </c>
      <c r="F27" s="1" t="s">
        <v>41</v>
      </c>
      <c r="I27" s="15">
        <f t="shared" si="0"/>
        <v>1.2496799999999999</v>
      </c>
      <c r="J27" s="15"/>
    </row>
    <row r="28" spans="1:10" x14ac:dyDescent="0.25">
      <c r="B28" s="1" t="s">
        <v>94</v>
      </c>
      <c r="C28" s="1" t="s">
        <v>95</v>
      </c>
      <c r="D28" s="1" t="s">
        <v>96</v>
      </c>
      <c r="E28" s="1">
        <v>261.5</v>
      </c>
      <c r="F28" s="1" t="s">
        <v>97</v>
      </c>
      <c r="I28" s="15">
        <f t="shared" si="0"/>
        <v>1.1399520000000001</v>
      </c>
      <c r="J28" s="15"/>
    </row>
    <row r="29" spans="1:10" x14ac:dyDescent="0.25">
      <c r="B29" s="1" t="s">
        <v>98</v>
      </c>
      <c r="C29" s="1" t="s">
        <v>99</v>
      </c>
      <c r="D29" s="1" t="s">
        <v>100</v>
      </c>
      <c r="E29" s="1" t="s">
        <v>101</v>
      </c>
      <c r="F29" s="1" t="s">
        <v>102</v>
      </c>
      <c r="I29" s="15">
        <f t="shared" si="0"/>
        <v>1.3411200000000001</v>
      </c>
      <c r="J29" s="15"/>
    </row>
    <row r="30" spans="1:10" x14ac:dyDescent="0.25">
      <c r="B30" s="5" t="s">
        <v>103</v>
      </c>
      <c r="C30" s="1" t="s">
        <v>104</v>
      </c>
      <c r="D30" s="5" t="s">
        <v>105</v>
      </c>
      <c r="E30" s="5" t="s">
        <v>106</v>
      </c>
      <c r="F30" s="5" t="s">
        <v>107</v>
      </c>
      <c r="I30" s="15">
        <f t="shared" si="0"/>
        <v>1.335024</v>
      </c>
      <c r="J30" s="15"/>
    </row>
    <row r="31" spans="1:10" x14ac:dyDescent="0.25">
      <c r="B31" s="5" t="s">
        <v>108</v>
      </c>
      <c r="C31" s="5" t="s">
        <v>109</v>
      </c>
      <c r="D31" s="6" t="s">
        <v>110</v>
      </c>
      <c r="E31" s="5" t="s">
        <v>111</v>
      </c>
      <c r="F31" s="5" t="s">
        <v>112</v>
      </c>
      <c r="I31" s="15">
        <f t="shared" si="0"/>
        <v>1.5300959999999999</v>
      </c>
      <c r="J31" s="15"/>
    </row>
    <row r="32" spans="1:10" x14ac:dyDescent="0.25">
      <c r="G32" s="1">
        <v>4.26</v>
      </c>
      <c r="I32" s="15"/>
      <c r="J32" s="15">
        <f t="shared" si="1"/>
        <v>1.298448</v>
      </c>
    </row>
    <row r="33" spans="1:10" x14ac:dyDescent="0.25">
      <c r="A33" s="8" t="s">
        <v>236</v>
      </c>
      <c r="B33" s="1" t="s">
        <v>5</v>
      </c>
      <c r="C33" s="1" t="s">
        <v>113</v>
      </c>
      <c r="D33" s="1" t="s">
        <v>114</v>
      </c>
      <c r="E33" s="1" t="s">
        <v>115</v>
      </c>
      <c r="F33" s="1" t="s">
        <v>116</v>
      </c>
      <c r="I33" s="15">
        <f t="shared" si="0"/>
        <v>1.591056</v>
      </c>
      <c r="J33" s="15"/>
    </row>
    <row r="34" spans="1:10" x14ac:dyDescent="0.25">
      <c r="A34" s="8" t="s">
        <v>235</v>
      </c>
      <c r="B34" s="1" t="s">
        <v>9</v>
      </c>
      <c r="C34" s="13" t="s">
        <v>246</v>
      </c>
      <c r="D34" s="13" t="s">
        <v>117</v>
      </c>
      <c r="E34" s="13" t="s">
        <v>118</v>
      </c>
      <c r="F34" s="13" t="s">
        <v>119</v>
      </c>
      <c r="I34" s="15" t="s">
        <v>248</v>
      </c>
      <c r="J34" s="15"/>
    </row>
    <row r="35" spans="1:10" x14ac:dyDescent="0.25">
      <c r="B35" s="5" t="s">
        <v>28</v>
      </c>
      <c r="C35" s="5" t="s">
        <v>120</v>
      </c>
      <c r="D35" s="5" t="s">
        <v>121</v>
      </c>
      <c r="E35" s="5" t="s">
        <v>122</v>
      </c>
      <c r="F35" s="5" t="s">
        <v>123</v>
      </c>
      <c r="I35" s="15">
        <f t="shared" si="0"/>
        <v>1.7556480000000001</v>
      </c>
      <c r="J35" s="15"/>
    </row>
    <row r="36" spans="1:10" x14ac:dyDescent="0.25">
      <c r="B36" s="1" t="s">
        <v>32</v>
      </c>
      <c r="C36" s="1" t="s">
        <v>124</v>
      </c>
      <c r="D36" s="1" t="s">
        <v>125</v>
      </c>
      <c r="E36" s="1" t="s">
        <v>126</v>
      </c>
      <c r="F36" s="1" t="s">
        <v>127</v>
      </c>
      <c r="I36" s="15">
        <f t="shared" si="0"/>
        <v>1.603248</v>
      </c>
      <c r="J36" s="15"/>
    </row>
    <row r="37" spans="1:10" x14ac:dyDescent="0.25">
      <c r="B37" s="1" t="s">
        <v>37</v>
      </c>
      <c r="C37" s="1" t="s">
        <v>128</v>
      </c>
      <c r="D37" s="1" t="s">
        <v>129</v>
      </c>
      <c r="E37" s="1" t="s">
        <v>73</v>
      </c>
      <c r="F37" s="1" t="s">
        <v>130</v>
      </c>
      <c r="I37" s="15">
        <f t="shared" si="0"/>
        <v>1.7404080000000002</v>
      </c>
      <c r="J37" s="15"/>
    </row>
    <row r="38" spans="1:10" x14ac:dyDescent="0.25">
      <c r="B38" s="5" t="s">
        <v>68</v>
      </c>
      <c r="C38" s="5" t="s">
        <v>131</v>
      </c>
      <c r="D38" s="1" t="s">
        <v>132</v>
      </c>
      <c r="E38" s="5" t="s">
        <v>133</v>
      </c>
      <c r="F38" s="5" t="s">
        <v>134</v>
      </c>
      <c r="I38" s="15">
        <f t="shared" si="0"/>
        <v>1.4935200000000002</v>
      </c>
      <c r="J38" s="15"/>
    </row>
    <row r="39" spans="1:10" x14ac:dyDescent="0.25">
      <c r="B39" s="5" t="s">
        <v>82</v>
      </c>
      <c r="C39" s="5" t="s">
        <v>73</v>
      </c>
      <c r="D39" s="5" t="s">
        <v>135</v>
      </c>
      <c r="E39" s="5" t="s">
        <v>62</v>
      </c>
      <c r="F39" s="5" t="s">
        <v>63</v>
      </c>
      <c r="I39" s="15">
        <f t="shared" si="0"/>
        <v>1.435608</v>
      </c>
      <c r="J39" s="15"/>
    </row>
    <row r="40" spans="1:10" x14ac:dyDescent="0.25">
      <c r="B40" s="5" t="s">
        <v>50</v>
      </c>
      <c r="C40" s="5" t="s">
        <v>136</v>
      </c>
      <c r="D40" s="5" t="s">
        <v>137</v>
      </c>
      <c r="E40" s="5">
        <v>280.5</v>
      </c>
      <c r="F40" s="5" t="s">
        <v>138</v>
      </c>
      <c r="I40" s="15">
        <f t="shared" si="0"/>
        <v>1.2192000000000001</v>
      </c>
      <c r="J40" s="15"/>
    </row>
    <row r="41" spans="1:10" x14ac:dyDescent="0.25">
      <c r="B41" s="1" t="s">
        <v>90</v>
      </c>
      <c r="C41" s="1" t="s">
        <v>139</v>
      </c>
      <c r="D41" s="1" t="s">
        <v>140</v>
      </c>
      <c r="E41" s="1" t="s">
        <v>141</v>
      </c>
      <c r="F41" s="1" t="s">
        <v>142</v>
      </c>
      <c r="I41" s="15">
        <f t="shared" si="0"/>
        <v>1.197864</v>
      </c>
      <c r="J41" s="15"/>
    </row>
    <row r="42" spans="1:10" x14ac:dyDescent="0.25">
      <c r="B42" s="5" t="s">
        <v>94</v>
      </c>
      <c r="C42" s="5" t="s">
        <v>143</v>
      </c>
      <c r="D42" s="5" t="s">
        <v>144</v>
      </c>
      <c r="E42" s="5" t="s">
        <v>44</v>
      </c>
      <c r="F42" s="5">
        <v>4.37</v>
      </c>
      <c r="I42" s="15">
        <f t="shared" si="0"/>
        <v>1.331976</v>
      </c>
      <c r="J42" s="15"/>
    </row>
    <row r="43" spans="1:10" x14ac:dyDescent="0.25">
      <c r="B43" s="5" t="s">
        <v>98</v>
      </c>
      <c r="C43" s="5" t="s">
        <v>91</v>
      </c>
      <c r="D43" s="5" t="s">
        <v>145</v>
      </c>
      <c r="E43" s="5" t="s">
        <v>146</v>
      </c>
      <c r="F43" s="5" t="s">
        <v>147</v>
      </c>
      <c r="I43" s="15">
        <f t="shared" si="0"/>
        <v>1.6459200000000003</v>
      </c>
      <c r="J43" s="15"/>
    </row>
    <row r="44" spans="1:10" x14ac:dyDescent="0.25">
      <c r="B44" s="6" t="s">
        <v>103</v>
      </c>
      <c r="C44" s="1" t="s">
        <v>148</v>
      </c>
      <c r="D44" s="1" t="s">
        <v>7</v>
      </c>
      <c r="E44" s="1" t="s">
        <v>148</v>
      </c>
      <c r="F44" s="6" t="s">
        <v>138</v>
      </c>
      <c r="I44" s="15">
        <f t="shared" si="0"/>
        <v>1.2192000000000001</v>
      </c>
      <c r="J44" s="15"/>
    </row>
    <row r="45" spans="1:10" x14ac:dyDescent="0.25">
      <c r="B45" s="5" t="s">
        <v>108</v>
      </c>
      <c r="C45" s="5" t="s">
        <v>149</v>
      </c>
      <c r="D45" s="5" t="s">
        <v>150</v>
      </c>
      <c r="E45" s="5" t="s">
        <v>151</v>
      </c>
      <c r="F45" s="5" t="s">
        <v>152</v>
      </c>
      <c r="I45" s="15">
        <f t="shared" si="0"/>
        <v>1.3533120000000003</v>
      </c>
      <c r="J45" s="15"/>
    </row>
    <row r="46" spans="1:10" x14ac:dyDescent="0.25">
      <c r="B46" s="5" t="s">
        <v>153</v>
      </c>
      <c r="C46" s="5" t="s">
        <v>154</v>
      </c>
      <c r="D46" s="5" t="s">
        <v>155</v>
      </c>
      <c r="E46" s="5" t="s">
        <v>156</v>
      </c>
      <c r="F46" s="5">
        <v>4.3600000000000003</v>
      </c>
      <c r="I46" s="15">
        <f t="shared" si="0"/>
        <v>1.3289280000000001</v>
      </c>
      <c r="J46" s="15"/>
    </row>
    <row r="47" spans="1:10" x14ac:dyDescent="0.25">
      <c r="G47" s="1">
        <v>4.7699999999999996</v>
      </c>
      <c r="I47" s="15"/>
      <c r="J47" s="15">
        <f t="shared" si="1"/>
        <v>1.4538959999999999</v>
      </c>
    </row>
    <row r="48" spans="1:10" x14ac:dyDescent="0.25">
      <c r="A48" s="3" t="s">
        <v>237</v>
      </c>
      <c r="B48" s="1" t="s">
        <v>5</v>
      </c>
      <c r="C48" s="1" t="s">
        <v>159</v>
      </c>
      <c r="D48" s="1" t="s">
        <v>160</v>
      </c>
      <c r="E48" s="1" t="s">
        <v>161</v>
      </c>
      <c r="F48" s="1" t="s">
        <v>162</v>
      </c>
      <c r="I48" s="15">
        <f t="shared" si="0"/>
        <v>1.0668</v>
      </c>
      <c r="J48" s="15"/>
    </row>
    <row r="49" spans="1:10" x14ac:dyDescent="0.25">
      <c r="A49" s="4" t="s">
        <v>238</v>
      </c>
      <c r="B49" s="1" t="s">
        <v>9</v>
      </c>
      <c r="C49" s="1" t="s">
        <v>47</v>
      </c>
      <c r="D49" s="1" t="s">
        <v>163</v>
      </c>
      <c r="E49" s="1" t="s">
        <v>125</v>
      </c>
      <c r="F49" s="1" t="s">
        <v>49</v>
      </c>
      <c r="I49" s="15">
        <f t="shared" si="0"/>
        <v>1.0058400000000001</v>
      </c>
      <c r="J49" s="15"/>
    </row>
    <row r="50" spans="1:10" x14ac:dyDescent="0.25">
      <c r="B50" s="1" t="s">
        <v>28</v>
      </c>
      <c r="C50" s="1" t="s">
        <v>164</v>
      </c>
      <c r="D50" s="1" t="s">
        <v>165</v>
      </c>
      <c r="E50" s="1" t="s">
        <v>166</v>
      </c>
      <c r="F50" s="1" t="s">
        <v>49</v>
      </c>
      <c r="I50" s="15">
        <f t="shared" si="0"/>
        <v>1.0058400000000001</v>
      </c>
      <c r="J50" s="15"/>
    </row>
    <row r="51" spans="1:10" x14ac:dyDescent="0.25">
      <c r="B51" s="1" t="s">
        <v>32</v>
      </c>
      <c r="C51" s="1" t="s">
        <v>91</v>
      </c>
      <c r="D51" s="1" t="s">
        <v>167</v>
      </c>
      <c r="E51" s="1" t="s">
        <v>168</v>
      </c>
      <c r="F51" s="1" t="s">
        <v>169</v>
      </c>
      <c r="I51" s="15">
        <f t="shared" si="0"/>
        <v>0.70104</v>
      </c>
      <c r="J51" s="15"/>
    </row>
    <row r="52" spans="1:10" x14ac:dyDescent="0.25">
      <c r="B52" s="1" t="s">
        <v>37</v>
      </c>
      <c r="C52" s="1" t="s">
        <v>124</v>
      </c>
      <c r="D52" s="1" t="s">
        <v>170</v>
      </c>
      <c r="E52" s="1" t="s">
        <v>171</v>
      </c>
      <c r="F52" s="1" t="s">
        <v>172</v>
      </c>
      <c r="I52" s="15">
        <f t="shared" si="0"/>
        <v>0.86258400000000002</v>
      </c>
      <c r="J52" s="15"/>
    </row>
    <row r="53" spans="1:10" x14ac:dyDescent="0.25">
      <c r="B53" s="1" t="s">
        <v>68</v>
      </c>
      <c r="C53" s="1" t="s">
        <v>173</v>
      </c>
      <c r="D53" s="1" t="s">
        <v>171</v>
      </c>
      <c r="E53" s="1" t="s">
        <v>174</v>
      </c>
      <c r="F53" s="1" t="s">
        <v>175</v>
      </c>
      <c r="I53" s="15">
        <f t="shared" si="0"/>
        <v>1.2070080000000001</v>
      </c>
      <c r="J53" s="15"/>
    </row>
    <row r="54" spans="1:10" x14ac:dyDescent="0.25">
      <c r="B54" s="1" t="s">
        <v>82</v>
      </c>
      <c r="C54" s="1" t="s">
        <v>11</v>
      </c>
      <c r="D54" s="1" t="s">
        <v>135</v>
      </c>
      <c r="E54" s="1" t="s">
        <v>154</v>
      </c>
      <c r="F54" s="1" t="s">
        <v>176</v>
      </c>
      <c r="I54" s="15">
        <f t="shared" si="0"/>
        <v>1.109472</v>
      </c>
      <c r="J54" s="15"/>
    </row>
    <row r="55" spans="1:10" x14ac:dyDescent="0.25">
      <c r="B55" s="5" t="s">
        <v>50</v>
      </c>
      <c r="C55" s="6" t="s">
        <v>177</v>
      </c>
      <c r="D55" s="6" t="s">
        <v>178</v>
      </c>
      <c r="E55" s="6" t="s">
        <v>179</v>
      </c>
      <c r="F55" s="6" t="s">
        <v>180</v>
      </c>
      <c r="I55" s="15">
        <f t="shared" si="0"/>
        <v>0.95707200000000003</v>
      </c>
      <c r="J55" s="15"/>
    </row>
    <row r="56" spans="1:10" x14ac:dyDescent="0.25">
      <c r="B56" s="5"/>
      <c r="C56" s="5"/>
      <c r="D56" s="6"/>
      <c r="F56" s="5"/>
      <c r="G56" s="6">
        <v>3.24</v>
      </c>
      <c r="I56" s="15"/>
      <c r="J56" s="15">
        <f t="shared" si="1"/>
        <v>0.9875520000000001</v>
      </c>
    </row>
    <row r="57" spans="1:10" x14ac:dyDescent="0.25">
      <c r="A57" s="7" t="s">
        <v>239</v>
      </c>
      <c r="B57" s="6" t="s">
        <v>5</v>
      </c>
      <c r="C57" s="1" t="s">
        <v>177</v>
      </c>
      <c r="D57" s="1" t="s">
        <v>7</v>
      </c>
      <c r="E57" s="1" t="s">
        <v>177</v>
      </c>
      <c r="F57" s="1" t="s">
        <v>181</v>
      </c>
      <c r="I57" s="15">
        <f t="shared" si="0"/>
        <v>0.87172800000000006</v>
      </c>
      <c r="J57" s="15"/>
    </row>
    <row r="58" spans="1:10" x14ac:dyDescent="0.25">
      <c r="A58" s="7" t="s">
        <v>240</v>
      </c>
      <c r="B58" s="5" t="s">
        <v>9</v>
      </c>
      <c r="C58" s="5" t="s">
        <v>182</v>
      </c>
      <c r="D58" s="5" t="s">
        <v>183</v>
      </c>
      <c r="E58" s="5" t="s">
        <v>184</v>
      </c>
      <c r="F58" s="5" t="s">
        <v>185</v>
      </c>
      <c r="I58" s="15">
        <f t="shared" si="0"/>
        <v>1.3746480000000001</v>
      </c>
      <c r="J58" s="15"/>
    </row>
    <row r="59" spans="1:10" x14ac:dyDescent="0.25">
      <c r="B59" s="1" t="s">
        <v>28</v>
      </c>
      <c r="C59" s="1" t="s">
        <v>173</v>
      </c>
      <c r="D59" s="1" t="s">
        <v>186</v>
      </c>
      <c r="E59" s="1" t="s">
        <v>187</v>
      </c>
      <c r="F59" s="1" t="s">
        <v>188</v>
      </c>
      <c r="I59" s="15">
        <f t="shared" si="0"/>
        <v>1.213104</v>
      </c>
      <c r="J59" s="15"/>
    </row>
    <row r="60" spans="1:10" x14ac:dyDescent="0.25">
      <c r="B60" s="1" t="s">
        <v>32</v>
      </c>
      <c r="C60" s="1" t="s">
        <v>189</v>
      </c>
      <c r="D60" s="1" t="s">
        <v>190</v>
      </c>
      <c r="E60" s="1" t="s">
        <v>57</v>
      </c>
      <c r="F60" s="1" t="s">
        <v>191</v>
      </c>
      <c r="I60" s="15">
        <f t="shared" si="0"/>
        <v>1.3502639999999999</v>
      </c>
      <c r="J60" s="15"/>
    </row>
    <row r="61" spans="1:10" x14ac:dyDescent="0.25">
      <c r="B61" s="5" t="s">
        <v>37</v>
      </c>
      <c r="C61" s="6" t="s">
        <v>124</v>
      </c>
      <c r="D61" s="5" t="s">
        <v>48</v>
      </c>
      <c r="E61" s="5" t="s">
        <v>139</v>
      </c>
      <c r="F61" s="5" t="s">
        <v>192</v>
      </c>
      <c r="I61" s="15">
        <f t="shared" si="0"/>
        <v>1.61544</v>
      </c>
      <c r="J61" s="15"/>
    </row>
    <row r="62" spans="1:10" x14ac:dyDescent="0.25">
      <c r="B62" s="5"/>
      <c r="C62" s="5"/>
      <c r="F62" s="5"/>
      <c r="G62" s="1">
        <v>4.22</v>
      </c>
      <c r="I62" s="15"/>
      <c r="J62" s="15">
        <f t="shared" si="1"/>
        <v>1.2862560000000001</v>
      </c>
    </row>
    <row r="63" spans="1:10" x14ac:dyDescent="0.25">
      <c r="A63" s="8" t="s">
        <v>242</v>
      </c>
      <c r="B63" s="1" t="s">
        <v>5</v>
      </c>
      <c r="C63" s="1" t="s">
        <v>193</v>
      </c>
      <c r="D63" s="1" t="s">
        <v>194</v>
      </c>
      <c r="E63" s="1" t="s">
        <v>195</v>
      </c>
      <c r="F63" s="1" t="s">
        <v>196</v>
      </c>
      <c r="I63" s="15">
        <f t="shared" si="0"/>
        <v>1.9690080000000001</v>
      </c>
      <c r="J63" s="15"/>
    </row>
    <row r="64" spans="1:10" x14ac:dyDescent="0.25">
      <c r="A64" s="8" t="s">
        <v>241</v>
      </c>
      <c r="B64" s="6" t="s">
        <v>9</v>
      </c>
      <c r="C64" s="6" t="s">
        <v>124</v>
      </c>
      <c r="D64" s="6" t="s">
        <v>197</v>
      </c>
      <c r="E64" s="6" t="s">
        <v>198</v>
      </c>
      <c r="F64" s="6">
        <v>6.97</v>
      </c>
      <c r="I64" s="15">
        <f t="shared" si="0"/>
        <v>2.1244559999999999</v>
      </c>
      <c r="J64" s="15"/>
    </row>
    <row r="65" spans="1:10" x14ac:dyDescent="0.25">
      <c r="B65" s="1" t="s">
        <v>28</v>
      </c>
      <c r="C65" s="1" t="s">
        <v>199</v>
      </c>
      <c r="D65" s="1" t="s">
        <v>200</v>
      </c>
      <c r="E65" s="1" t="s">
        <v>201</v>
      </c>
      <c r="F65" s="1" t="s">
        <v>202</v>
      </c>
      <c r="I65" s="15">
        <f t="shared" ref="I65:I74" si="2">F65*0.3048</f>
        <v>1.9812000000000001</v>
      </c>
      <c r="J65" s="15"/>
    </row>
    <row r="66" spans="1:10" x14ac:dyDescent="0.25">
      <c r="B66" s="1" t="s">
        <v>32</v>
      </c>
      <c r="C66" s="1" t="s">
        <v>203</v>
      </c>
      <c r="D66" s="1" t="s">
        <v>204</v>
      </c>
      <c r="E66" s="1" t="s">
        <v>205</v>
      </c>
      <c r="F66" s="1" t="s">
        <v>206</v>
      </c>
      <c r="I66" s="15">
        <f t="shared" si="2"/>
        <v>2.7432000000000003</v>
      </c>
      <c r="J66" s="15"/>
    </row>
    <row r="67" spans="1:10" x14ac:dyDescent="0.25">
      <c r="B67" s="1" t="s">
        <v>37</v>
      </c>
      <c r="C67" s="1" t="s">
        <v>207</v>
      </c>
      <c r="D67" s="1" t="s">
        <v>208</v>
      </c>
      <c r="E67" s="1" t="s">
        <v>209</v>
      </c>
      <c r="F67" s="1" t="s">
        <v>206</v>
      </c>
      <c r="I67" s="15">
        <f t="shared" si="2"/>
        <v>2.7432000000000003</v>
      </c>
      <c r="J67" s="15"/>
    </row>
    <row r="68" spans="1:10" x14ac:dyDescent="0.25">
      <c r="B68" s="1" t="s">
        <v>68</v>
      </c>
      <c r="C68" s="1" t="s">
        <v>210</v>
      </c>
      <c r="D68" s="1" t="s">
        <v>211</v>
      </c>
      <c r="E68" s="1" t="s">
        <v>60</v>
      </c>
      <c r="F68" s="1" t="s">
        <v>212</v>
      </c>
      <c r="I68" s="15">
        <f t="shared" si="2"/>
        <v>2.1640799999999998</v>
      </c>
      <c r="J68" s="15"/>
    </row>
    <row r="69" spans="1:10" x14ac:dyDescent="0.25">
      <c r="B69" s="1" t="s">
        <v>82</v>
      </c>
      <c r="C69" s="1" t="s">
        <v>213</v>
      </c>
      <c r="D69" s="1" t="s">
        <v>214</v>
      </c>
      <c r="E69" s="1" t="s">
        <v>215</v>
      </c>
      <c r="F69" s="1" t="s">
        <v>196</v>
      </c>
      <c r="I69" s="15">
        <f t="shared" si="2"/>
        <v>1.9690080000000001</v>
      </c>
      <c r="J69" s="15"/>
    </row>
    <row r="70" spans="1:10" x14ac:dyDescent="0.25">
      <c r="B70" s="5" t="s">
        <v>50</v>
      </c>
      <c r="C70" s="5" t="s">
        <v>216</v>
      </c>
      <c r="D70" s="5" t="s">
        <v>29</v>
      </c>
      <c r="E70" s="5" t="s">
        <v>217</v>
      </c>
      <c r="F70" s="5" t="s">
        <v>218</v>
      </c>
      <c r="I70" s="15">
        <f t="shared" si="2"/>
        <v>2.4536400000000005</v>
      </c>
      <c r="J70" s="15"/>
    </row>
    <row r="71" spans="1:10" x14ac:dyDescent="0.25">
      <c r="B71" s="5" t="s">
        <v>90</v>
      </c>
      <c r="C71" s="5" t="s">
        <v>219</v>
      </c>
      <c r="D71" s="6" t="s">
        <v>7</v>
      </c>
      <c r="E71" s="5" t="s">
        <v>219</v>
      </c>
      <c r="F71" s="5" t="s">
        <v>220</v>
      </c>
      <c r="I71" s="15">
        <f t="shared" si="2"/>
        <v>5.6601360000000005</v>
      </c>
      <c r="J71" s="15"/>
    </row>
    <row r="72" spans="1:10" x14ac:dyDescent="0.25">
      <c r="B72" s="5"/>
      <c r="C72" s="5"/>
      <c r="D72" s="6"/>
      <c r="F72" s="5"/>
      <c r="G72" s="6">
        <v>8.68</v>
      </c>
      <c r="I72" s="15"/>
      <c r="J72" s="15">
        <f t="shared" ref="J72:J75" si="3">G72*0.3048</f>
        <v>2.645664</v>
      </c>
    </row>
    <row r="73" spans="1:10" x14ac:dyDescent="0.25">
      <c r="A73" s="8" t="s">
        <v>243</v>
      </c>
      <c r="B73" s="1" t="s">
        <v>5</v>
      </c>
      <c r="C73" s="1" t="s">
        <v>221</v>
      </c>
      <c r="D73" s="1" t="s">
        <v>7</v>
      </c>
      <c r="E73" s="1" t="s">
        <v>221</v>
      </c>
      <c r="F73" s="1" t="s">
        <v>222</v>
      </c>
      <c r="I73" s="15">
        <f t="shared" si="2"/>
        <v>6.3093599999999999</v>
      </c>
      <c r="J73" s="15"/>
    </row>
    <row r="74" spans="1:10" x14ac:dyDescent="0.25">
      <c r="A74" s="8" t="s">
        <v>244</v>
      </c>
      <c r="B74" s="5" t="s">
        <v>9</v>
      </c>
      <c r="C74" s="5" t="s">
        <v>223</v>
      </c>
      <c r="D74" s="5" t="s">
        <v>224</v>
      </c>
      <c r="E74" s="5" t="s">
        <v>225</v>
      </c>
      <c r="F74" s="5" t="s">
        <v>226</v>
      </c>
      <c r="I74" s="15">
        <f t="shared" si="2"/>
        <v>3.1699200000000003</v>
      </c>
      <c r="J74" s="15"/>
    </row>
    <row r="75" spans="1:10" x14ac:dyDescent="0.25">
      <c r="G75" s="1">
        <v>15.55</v>
      </c>
      <c r="I75" s="15"/>
      <c r="J75" s="15">
        <f t="shared" si="3"/>
        <v>4.7396400000000005</v>
      </c>
    </row>
    <row r="76" spans="1:10" s="9" customFormat="1" x14ac:dyDescent="0.25">
      <c r="B76" s="12" t="s">
        <v>157</v>
      </c>
      <c r="C76" s="12" t="s">
        <v>0</v>
      </c>
      <c r="D76" s="12" t="s">
        <v>0</v>
      </c>
      <c r="E76" s="12" t="s">
        <v>158</v>
      </c>
      <c r="F76" s="12" t="s">
        <v>1</v>
      </c>
      <c r="G76" s="12" t="s">
        <v>245</v>
      </c>
      <c r="I76" s="12" t="s">
        <v>1</v>
      </c>
      <c r="J76" s="12" t="s">
        <v>245</v>
      </c>
    </row>
    <row r="77" spans="1:10" s="9" customFormat="1" x14ac:dyDescent="0.25">
      <c r="B77" s="11"/>
      <c r="C77" s="11">
        <v>1852</v>
      </c>
      <c r="D77" s="11" t="s">
        <v>2</v>
      </c>
      <c r="E77" s="11" t="s">
        <v>3</v>
      </c>
      <c r="F77" s="11" t="s">
        <v>4</v>
      </c>
      <c r="G77" s="10" t="s">
        <v>4</v>
      </c>
      <c r="I77" s="11" t="s">
        <v>4</v>
      </c>
      <c r="J77" s="10" t="s">
        <v>4</v>
      </c>
    </row>
    <row r="78" spans="1:10" x14ac:dyDescent="0.25">
      <c r="C78" s="1" t="s">
        <v>247</v>
      </c>
      <c r="D78" s="1" t="s">
        <v>247</v>
      </c>
      <c r="E78" s="1" t="s">
        <v>247</v>
      </c>
      <c r="F78" s="1" t="s">
        <v>247</v>
      </c>
      <c r="G78" s="1" t="s">
        <v>247</v>
      </c>
      <c r="I78" s="1" t="s">
        <v>249</v>
      </c>
      <c r="J78" s="1" t="s">
        <v>249</v>
      </c>
    </row>
    <row r="79" spans="1:10" x14ac:dyDescent="0.25">
      <c r="B79" s="14"/>
    </row>
    <row r="80" spans="1:10" x14ac:dyDescent="0.25">
      <c r="B80" s="17" t="s">
        <v>251</v>
      </c>
      <c r="C80" s="9"/>
      <c r="D80" s="9"/>
      <c r="E80" s="10"/>
      <c r="F80" s="2"/>
    </row>
    <row r="81" spans="2:7" x14ac:dyDescent="0.25">
      <c r="B81" s="16" t="s">
        <v>252</v>
      </c>
      <c r="C81" s="2"/>
      <c r="D81" s="2"/>
      <c r="F81" s="2"/>
      <c r="G81" s="2"/>
    </row>
    <row r="82" spans="2:7" ht="13.8" x14ac:dyDescent="0.3">
      <c r="B82" s="16" t="s">
        <v>250</v>
      </c>
      <c r="C82" s="2"/>
      <c r="D82" s="2"/>
      <c r="F82" s="2"/>
      <c r="G82" s="2"/>
    </row>
    <row r="83" spans="2:7" x14ac:dyDescent="0.25">
      <c r="B83" s="16" t="s">
        <v>253</v>
      </c>
      <c r="C83" s="2"/>
      <c r="D83" s="2"/>
      <c r="F83" s="2"/>
      <c r="G83" s="2"/>
    </row>
    <row r="84" spans="2:7" x14ac:dyDescent="0.25">
      <c r="B84" s="9" t="s">
        <v>255</v>
      </c>
    </row>
    <row r="85" spans="2:7" x14ac:dyDescent="0.25">
      <c r="B85" s="9"/>
    </row>
    <row r="86" spans="2:7" x14ac:dyDescent="0.25">
      <c r="B86" s="16" t="s">
        <v>254</v>
      </c>
    </row>
    <row r="87" spans="2:7" x14ac:dyDescent="0.25">
      <c r="B87" s="18" t="s">
        <v>256</v>
      </c>
    </row>
    <row r="88" spans="2:7" x14ac:dyDescent="0.25">
      <c r="B88" s="18" t="s">
        <v>257</v>
      </c>
    </row>
  </sheetData>
  <hyperlinks>
    <hyperlink ref="B88" r:id="rId1" display="www.urbanrim.org.uk/data-in-detail.htm#Thompson" xr:uid="{00000000-0004-0000-0000-000000000000}"/>
    <hyperlink ref="B87" r:id="rId2" display="www.urbanrim.org.uk/Thompson-locations.pdf" xr:uid="{A0BC6615-098B-4EFA-9F87-A8F4F7A8B762}"/>
  </hyperlinks>
  <pageMargins left="0.7" right="0.7" top="0.75" bottom="0.75" header="0.3" footer="0.3"/>
  <pageSetup paperSize="9" orientation="portrait" r:id="rId3"/>
  <ignoredErrors>
    <ignoredError sqref="C2 D1:D74 E1:F74 C6:C74 D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Williams</dc:creator>
  <cp:lastModifiedBy>Brian Williams</cp:lastModifiedBy>
  <cp:lastPrinted>2017-05-16T10:33:59Z</cp:lastPrinted>
  <dcterms:created xsi:type="dcterms:W3CDTF">2017-05-15T19:02:09Z</dcterms:created>
  <dcterms:modified xsi:type="dcterms:W3CDTF">2022-10-05T12:49:38Z</dcterms:modified>
</cp:coreProperties>
</file>