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DD5C3E31-58C0-4FC4-9F92-631E40C25F3E}" xr6:coauthVersionLast="47" xr6:coauthVersionMax="47" xr10:uidLastSave="{00000000-0000-0000-0000-000000000000}"/>
  <bookViews>
    <workbookView xWindow="-108" yWindow="-108" windowWidth="23256" windowHeight="12576" tabRatio="86" xr2:uid="{00000000-000D-0000-FFFF-FFFF00000000}"/>
  </bookViews>
  <sheets>
    <sheet name="Sheet1" sheetId="1" r:id="rId1"/>
  </sheets>
  <definedNames>
    <definedName name="_xlnm._FilterDatabase" localSheetId="0" hidden="1">Sheet1!$C$78:$G$203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57" i="1" l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</calcChain>
</file>

<file path=xl/sharedStrings.xml><?xml version="1.0" encoding="utf-8"?>
<sst xmlns="http://schemas.openxmlformats.org/spreadsheetml/2006/main" count="76" uniqueCount="74">
  <si>
    <t>South of Gull Cottage, Wilsthorpe</t>
  </si>
  <si>
    <t>On field boundary to the north of Auburn Farm</t>
  </si>
  <si>
    <t>Opposite Auburn Farm</t>
  </si>
  <si>
    <t>On fence line south of Auburn Farm</t>
  </si>
  <si>
    <t>On field boundary to the south of Auburn Farm</t>
  </si>
  <si>
    <t>Junction at Cliff Road, Skipsea</t>
  </si>
  <si>
    <t>Opposite 'Madena' bungalow, Skipsea cliffs</t>
  </si>
  <si>
    <t>Toilet block at south end of Skirlington campsite</t>
  </si>
  <si>
    <t>Trig point on Moor Hill, Low Skirlington</t>
  </si>
  <si>
    <t>North of dyke opposite gas site, Atwick</t>
  </si>
  <si>
    <t>On field boundary north of Atwick</t>
  </si>
  <si>
    <t>North of Cliff Road, Atwick</t>
  </si>
  <si>
    <t>Within campsite south of Cliff Road, Atwick</t>
  </si>
  <si>
    <t>South boundary of campsite, Atwick</t>
  </si>
  <si>
    <t>North side of Atwick Gap, Hornsea</t>
  </si>
  <si>
    <t>Field boundary off Cliff Road, Hornsea</t>
  </si>
  <si>
    <t>Campsite boundary Westholme Ave, Hornsea</t>
  </si>
  <si>
    <t>South boundary of campsite, South Cliff, Hornsea</t>
  </si>
  <si>
    <t>On south boundary of Rolston Grange</t>
  </si>
  <si>
    <t>On field boundary south of old holiday camp, Rolston</t>
  </si>
  <si>
    <t>On fence line south of dyke, north of Cowden</t>
  </si>
  <si>
    <t>On fence line opposite Cliff House, Cowden</t>
  </si>
  <si>
    <t>At entrance to campsite, Aldborough</t>
  </si>
  <si>
    <t>Within field north of Old Dale Road, Aldborough</t>
  </si>
  <si>
    <t>Boundary north of Hill Top Farm, East Newton</t>
  </si>
  <si>
    <t>Fence line opposite Low Farm, East Newton</t>
  </si>
  <si>
    <t>On fence line opposite Cliff Farm, East Newton</t>
  </si>
  <si>
    <t>Off road to Ringborough Farm, East Newton</t>
  </si>
  <si>
    <t>Corner of pillbox, Beacon Hill</t>
  </si>
  <si>
    <t>At end of dyke opposite Moat Farm, Grimston</t>
  </si>
  <si>
    <t>On field boundary fence opposite Grimston Hall</t>
  </si>
  <si>
    <t>Boundary north of old coastguard house, Tunstall</t>
  </si>
  <si>
    <t>Boundary opposite old coastguard house, Tunstall</t>
  </si>
  <si>
    <t>Within field behind Marwood House, Waxholme</t>
  </si>
  <si>
    <t>South of Golden Sands campsite, Withernsea</t>
  </si>
  <si>
    <t>On fence line north of Intack Farm, Withernsea</t>
  </si>
  <si>
    <t>Corner of pillbox at The Runnell, Holmpton</t>
  </si>
  <si>
    <t>Corner of building at Cliff House Farm, Holmpton</t>
  </si>
  <si>
    <t>Opposite Cliff Farm, Out Newton</t>
  </si>
  <si>
    <t>On dyke line south of Cliff Farm, Out Newton</t>
  </si>
  <si>
    <t>On field boundary, Dimlington High Land</t>
  </si>
  <si>
    <t>Corner of farm building, Dimlington</t>
  </si>
  <si>
    <t>On north boundary of campsite, Easington</t>
  </si>
  <si>
    <t>At toilet block off Seaside Road, Easington</t>
  </si>
  <si>
    <t xml:space="preserve">cliff loss </t>
  </si>
  <si>
    <t>location</t>
  </si>
  <si>
    <t>South of Belvedere Park, Hornsea</t>
  </si>
  <si>
    <t>At the end of Green Lane, Mappleton</t>
  </si>
  <si>
    <t>Corner fence post of car park, Mappleton</t>
  </si>
  <si>
    <t>End of Eelmere Lane, Cowden</t>
  </si>
  <si>
    <t>Corner of pillbox opposite Pastures Lane, Tunstall</t>
  </si>
  <si>
    <t>At road junction, Pastures Lane, Tunstall</t>
  </si>
  <si>
    <t>Field boundary off Pastures Lane, Tunstall</t>
  </si>
  <si>
    <t>Field Boundary opposite Rectory Lane, Tunstall</t>
  </si>
  <si>
    <t>Corner of wall, Redhouse Farm, Sand-Le-Mere</t>
  </si>
  <si>
    <t>Corner building within Nevilles Farm, Holmpton</t>
  </si>
  <si>
    <t>avg</t>
  </si>
  <si>
    <t xml:space="preserve"> East Yorkshire coastal erosion</t>
  </si>
  <si>
    <t xml:space="preserve"> All measurements in metres</t>
  </si>
  <si>
    <t xml:space="preserve"> Occasional rounding differences in totals do not exceed 0.01</t>
  </si>
  <si>
    <t xml:space="preserve"> Original data obtained by:</t>
  </si>
  <si>
    <t xml:space="preserve">    East Yorkshire County Council to 31/03/74</t>
  </si>
  <si>
    <t xml:space="preserve">    Humberside County Council from 01/04/74 to 31/03/96</t>
  </si>
  <si>
    <t xml:space="preserve">    East Riding of Yorkshire Council from 01/04/96</t>
  </si>
  <si>
    <t xml:space="preserve"> Prepared by Brian Williams</t>
  </si>
  <si>
    <t>total (55)</t>
  </si>
  <si>
    <t>average</t>
  </si>
  <si>
    <t xml:space="preserve"> 55 locations over 59 years</t>
  </si>
  <si>
    <t xml:space="preserve"> urbanrim.org.uk/data-1951-2010-abstract</t>
  </si>
  <si>
    <t>EP</t>
  </si>
  <si>
    <t xml:space="preserve"> Erosion Post (EP) abstract of data 1951 to 2010 </t>
  </si>
  <si>
    <t xml:space="preserve"> Missing records have values inserted (69 instances in 3245 cells) to complete the set</t>
  </si>
  <si>
    <t xml:space="preserve">   Inserted values are either smoothed from cumulative readings or averaged from adjacent values</t>
  </si>
  <si>
    <r>
      <t xml:space="preserve"> Locations selected are those represented by a </t>
    </r>
    <r>
      <rPr>
        <u/>
        <sz val="10"/>
        <color theme="1"/>
        <rFont val="Arial"/>
        <family val="2"/>
      </rPr>
      <t>minimum</t>
    </r>
    <r>
      <rPr>
        <sz val="10"/>
        <color theme="1"/>
        <rFont val="Arial"/>
        <family val="2"/>
      </rPr>
      <t xml:space="preserve"> of 56 annual records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</si>
</sst>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0070C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11" fillId="0" borderId="0" xfId="0" applyNumberFormat="1" applyFont="1"/>
    <xf numFmtId="1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2" fontId="10" fillId="0" borderId="0" xfId="0" applyNumberFormat="1" applyFont="1" applyAlignment="1">
      <alignment vertical="center"/>
    </xf>
    <xf numFmtId="1" fontId="3" fillId="0" borderId="0" xfId="0" applyNumberFormat="1" applyFont="1"/>
    <xf numFmtId="0" fontId="13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 vertical="top" wrapText="1"/>
    </xf>
    <xf numFmtId="2" fontId="16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9" fillId="0" borderId="0" xfId="0" applyFont="1" applyAlignment="1">
      <alignment vertical="center"/>
    </xf>
    <xf numFmtId="2" fontId="2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2" fontId="1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70072"/>
        <c:axId val="398264168"/>
      </c:lineChart>
      <c:catAx>
        <c:axId val="398270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264168"/>
        <c:crosses val="autoZero"/>
        <c:auto val="1"/>
        <c:lblAlgn val="ctr"/>
        <c:lblOffset val="100"/>
        <c:noMultiLvlLbl val="0"/>
      </c:catAx>
      <c:valAx>
        <c:axId val="39826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270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533400</xdr:colOff>
      <xdr:row>69</xdr:row>
      <xdr:rowOff>140970</xdr:rowOff>
    </xdr:from>
    <xdr:to>
      <xdr:col>62</xdr:col>
      <xdr:colOff>228600</xdr:colOff>
      <xdr:row>84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B11B05-B3B8-42AB-A845-E15FD38E40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12"/>
  <sheetViews>
    <sheetView tabSelected="1" topLeftCell="A55" workbookViewId="0">
      <selection activeCell="A75" sqref="A75"/>
    </sheetView>
  </sheetViews>
  <sheetFormatPr defaultRowHeight="14.4" x14ac:dyDescent="0.3"/>
  <cols>
    <col min="1" max="1" width="5.77734375" style="7" customWidth="1"/>
    <col min="2" max="62" width="8.88671875" style="7"/>
    <col min="63" max="64" width="5.77734375" style="7" customWidth="1"/>
    <col min="65" max="65" width="50.77734375" style="18" customWidth="1"/>
    <col min="66" max="16384" width="8.88671875" style="7"/>
  </cols>
  <sheetData>
    <row r="1" spans="1:65" ht="13.35" customHeight="1" x14ac:dyDescent="0.3">
      <c r="A1" s="3">
        <v>7</v>
      </c>
      <c r="B1" s="4"/>
      <c r="C1" s="1">
        <v>0</v>
      </c>
      <c r="D1" s="1">
        <v>0</v>
      </c>
      <c r="E1" s="1">
        <v>0.30499999999999999</v>
      </c>
      <c r="F1" s="1">
        <v>0.30499999999999999</v>
      </c>
      <c r="G1" s="1">
        <v>0</v>
      </c>
      <c r="H1" s="1">
        <v>0.3</v>
      </c>
      <c r="I1" s="1">
        <v>0.3</v>
      </c>
      <c r="J1" s="1">
        <v>0</v>
      </c>
      <c r="K1" s="1">
        <v>0.15</v>
      </c>
      <c r="L1" s="1">
        <v>0.15</v>
      </c>
      <c r="M1" s="1">
        <v>0</v>
      </c>
      <c r="N1" s="1">
        <v>0</v>
      </c>
      <c r="O1" s="1">
        <v>0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C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0.16</v>
      </c>
      <c r="AK1" s="1">
        <v>0</v>
      </c>
      <c r="AL1" s="1">
        <v>0</v>
      </c>
      <c r="AM1" s="1">
        <v>0</v>
      </c>
      <c r="AN1" s="1">
        <v>0</v>
      </c>
      <c r="AO1" s="1">
        <v>0</v>
      </c>
      <c r="AP1" s="5">
        <v>0.1</v>
      </c>
      <c r="AQ1" s="1">
        <v>0.05</v>
      </c>
      <c r="AR1" s="1">
        <v>0.05</v>
      </c>
      <c r="AS1" s="1">
        <v>0</v>
      </c>
      <c r="AT1" s="1">
        <v>0</v>
      </c>
      <c r="AU1" s="1">
        <v>0</v>
      </c>
      <c r="AV1" s="6">
        <v>0</v>
      </c>
      <c r="AW1" s="1">
        <v>0</v>
      </c>
      <c r="AX1" s="1">
        <v>0</v>
      </c>
      <c r="AY1" s="1">
        <v>0.3</v>
      </c>
      <c r="AZ1" s="1">
        <v>0</v>
      </c>
      <c r="BA1" s="1">
        <v>0</v>
      </c>
      <c r="BB1" s="1">
        <v>0.7</v>
      </c>
      <c r="BC1" s="1">
        <v>0</v>
      </c>
      <c r="BD1" s="1">
        <v>0</v>
      </c>
      <c r="BE1" s="1">
        <v>0</v>
      </c>
      <c r="BF1" s="1">
        <v>0</v>
      </c>
      <c r="BG1" s="1">
        <v>0</v>
      </c>
      <c r="BH1" s="1">
        <v>0</v>
      </c>
      <c r="BI1" s="1">
        <v>0</v>
      </c>
      <c r="BJ1" s="2">
        <v>2.87</v>
      </c>
      <c r="BK1" s="20">
        <v>4.8644067796610173E-2</v>
      </c>
      <c r="BL1" s="3">
        <v>7</v>
      </c>
      <c r="BM1" s="28" t="s">
        <v>0</v>
      </c>
    </row>
    <row r="2" spans="1:65" ht="13.35" customHeight="1" x14ac:dyDescent="0.3">
      <c r="A2" s="3">
        <v>8</v>
      </c>
      <c r="B2" s="4"/>
      <c r="C2" s="1">
        <v>0</v>
      </c>
      <c r="D2" s="1">
        <v>0</v>
      </c>
      <c r="E2" s="1">
        <v>0.45500000000000002</v>
      </c>
      <c r="F2" s="1">
        <v>0.45500000000000002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0.155</v>
      </c>
      <c r="W2" s="1">
        <v>0.155</v>
      </c>
      <c r="X2" s="1">
        <v>2.3636363636363636E-2</v>
      </c>
      <c r="Y2" s="1">
        <v>2.3636363636363636E-2</v>
      </c>
      <c r="Z2" s="1">
        <v>2.3636363636363636E-2</v>
      </c>
      <c r="AA2" s="1">
        <v>2.3636363636363636E-2</v>
      </c>
      <c r="AB2" s="1">
        <v>2.3636363636363636E-2</v>
      </c>
      <c r="AC2" s="1">
        <v>2.3636363636363636E-2</v>
      </c>
      <c r="AD2" s="1">
        <v>2.3636363636363636E-2</v>
      </c>
      <c r="AE2" s="1">
        <v>2.3636363636363636E-2</v>
      </c>
      <c r="AF2" s="1">
        <v>2.3636363636363636E-2</v>
      </c>
      <c r="AG2" s="1">
        <v>2.3636363636363636E-2</v>
      </c>
      <c r="AH2" s="1">
        <v>2.3636363636363636E-2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1</v>
      </c>
      <c r="AO2" s="1">
        <v>0</v>
      </c>
      <c r="AP2" s="5">
        <v>0</v>
      </c>
      <c r="AQ2" s="1">
        <v>0.1</v>
      </c>
      <c r="AR2" s="1">
        <v>0.1</v>
      </c>
      <c r="AS2" s="1">
        <v>0</v>
      </c>
      <c r="AT2" s="1">
        <v>0.05</v>
      </c>
      <c r="AU2" s="1">
        <v>0.05</v>
      </c>
      <c r="AV2" s="6">
        <v>0</v>
      </c>
      <c r="AW2" s="1">
        <v>0</v>
      </c>
      <c r="AX2" s="1">
        <v>1.9</v>
      </c>
      <c r="AY2" s="1">
        <v>0</v>
      </c>
      <c r="AZ2" s="1">
        <v>0.1</v>
      </c>
      <c r="BA2" s="1">
        <v>0</v>
      </c>
      <c r="BB2" s="1">
        <v>0.3</v>
      </c>
      <c r="BC2" s="1">
        <v>0</v>
      </c>
      <c r="BD2" s="1">
        <v>0</v>
      </c>
      <c r="BE2" s="1">
        <v>0</v>
      </c>
      <c r="BF2" s="1">
        <v>1</v>
      </c>
      <c r="BG2" s="1">
        <v>0.47</v>
      </c>
      <c r="BH2" s="1">
        <v>0</v>
      </c>
      <c r="BI2" s="1">
        <v>0.45</v>
      </c>
      <c r="BJ2" s="2">
        <v>6.9999999999999991</v>
      </c>
      <c r="BK2" s="20">
        <v>0.11864406779661016</v>
      </c>
      <c r="BL2" s="3">
        <v>8</v>
      </c>
      <c r="BM2" s="28" t="s">
        <v>1</v>
      </c>
    </row>
    <row r="3" spans="1:65" ht="13.35" customHeight="1" x14ac:dyDescent="0.3">
      <c r="A3" s="3">
        <v>9</v>
      </c>
      <c r="B3" s="4"/>
      <c r="C3" s="1">
        <v>0</v>
      </c>
      <c r="D3" s="1">
        <v>0</v>
      </c>
      <c r="E3" s="1">
        <v>0</v>
      </c>
      <c r="F3" s="1">
        <v>0</v>
      </c>
      <c r="G3" s="1">
        <v>0.3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3.5049999999999999</v>
      </c>
      <c r="T3" s="1">
        <v>3.5049999999999999</v>
      </c>
      <c r="U3" s="1">
        <v>3.05</v>
      </c>
      <c r="V3" s="1">
        <v>1.375</v>
      </c>
      <c r="W3" s="1">
        <v>1.375</v>
      </c>
      <c r="X3" s="1">
        <v>0.33363636363636362</v>
      </c>
      <c r="Y3" s="1">
        <v>0.33363636363636362</v>
      </c>
      <c r="Z3" s="1">
        <v>0.33363636363636362</v>
      </c>
      <c r="AA3" s="1">
        <v>0.33363636363636362</v>
      </c>
      <c r="AB3" s="1">
        <v>0.33363636363636362</v>
      </c>
      <c r="AC3" s="1">
        <v>0.33363636363636362</v>
      </c>
      <c r="AD3" s="1">
        <v>0.33363636363636362</v>
      </c>
      <c r="AE3" s="1">
        <v>0.33363636363636362</v>
      </c>
      <c r="AF3" s="1">
        <v>0.33363636363636362</v>
      </c>
      <c r="AG3" s="1">
        <v>0.33363636363636362</v>
      </c>
      <c r="AH3" s="1">
        <v>0.33363636363636362</v>
      </c>
      <c r="AI3" s="1">
        <v>2.9</v>
      </c>
      <c r="AJ3" s="1">
        <v>0.3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5">
        <v>0</v>
      </c>
      <c r="AQ3" s="1">
        <v>0.52500000000000002</v>
      </c>
      <c r="AR3" s="1">
        <v>0.52500000000000002</v>
      </c>
      <c r="AS3" s="1">
        <v>0.05</v>
      </c>
      <c r="AT3" s="1">
        <v>1.6</v>
      </c>
      <c r="AU3" s="1">
        <v>0.3</v>
      </c>
      <c r="AV3" s="6">
        <v>0</v>
      </c>
      <c r="AW3" s="1">
        <v>0.2</v>
      </c>
      <c r="AX3" s="1">
        <v>0</v>
      </c>
      <c r="AY3" s="1">
        <v>0.3</v>
      </c>
      <c r="AZ3" s="1">
        <v>0</v>
      </c>
      <c r="BA3" s="1">
        <v>0</v>
      </c>
      <c r="BB3" s="1">
        <v>0.2</v>
      </c>
      <c r="BC3" s="1">
        <v>0</v>
      </c>
      <c r="BD3" s="1">
        <v>0</v>
      </c>
      <c r="BE3" s="1">
        <v>0</v>
      </c>
      <c r="BF3" s="1">
        <v>0</v>
      </c>
      <c r="BG3" s="1">
        <v>3.74</v>
      </c>
      <c r="BH3" s="1">
        <v>0</v>
      </c>
      <c r="BI3" s="1">
        <v>1.34</v>
      </c>
      <c r="BJ3" s="2">
        <v>28.759999999999994</v>
      </c>
      <c r="BK3" s="20">
        <v>0.48745762711864399</v>
      </c>
      <c r="BL3" s="3">
        <v>9</v>
      </c>
      <c r="BM3" s="28" t="s">
        <v>2</v>
      </c>
    </row>
    <row r="4" spans="1:65" ht="13.35" customHeight="1" x14ac:dyDescent="0.3">
      <c r="A4" s="3">
        <v>10</v>
      </c>
      <c r="B4" s="4"/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0.23</v>
      </c>
      <c r="L4" s="1">
        <v>0.23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0.23</v>
      </c>
      <c r="T4" s="1">
        <v>0.23</v>
      </c>
      <c r="U4" s="1">
        <v>0.61</v>
      </c>
      <c r="V4" s="31">
        <v>0.41</v>
      </c>
      <c r="W4" s="31">
        <v>0.2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0.1</v>
      </c>
      <c r="AN4" s="1">
        <v>0</v>
      </c>
      <c r="AO4" s="1">
        <v>0</v>
      </c>
      <c r="AP4" s="5">
        <v>0</v>
      </c>
      <c r="AQ4" s="1">
        <v>8.5714285714285715E-2</v>
      </c>
      <c r="AR4" s="1">
        <v>8.5714285714285715E-2</v>
      </c>
      <c r="AS4" s="1">
        <v>8.5714285714285715E-2</v>
      </c>
      <c r="AT4" s="1">
        <v>0.17142857142857143</v>
      </c>
      <c r="AU4" s="1">
        <v>0.17142857142857143</v>
      </c>
      <c r="AV4" s="6">
        <v>0.21666666666666667</v>
      </c>
      <c r="AW4" s="1">
        <v>0.44</v>
      </c>
      <c r="AX4" s="1">
        <v>0.44</v>
      </c>
      <c r="AY4" s="1">
        <v>0.72</v>
      </c>
      <c r="AZ4" s="1">
        <v>0.9</v>
      </c>
      <c r="BA4" s="1">
        <v>0</v>
      </c>
      <c r="BB4" s="1">
        <v>1</v>
      </c>
      <c r="BC4" s="1">
        <v>0.69</v>
      </c>
      <c r="BD4" s="1">
        <v>0.9</v>
      </c>
      <c r="BE4" s="1">
        <v>2.9</v>
      </c>
      <c r="BF4" s="1">
        <v>1.03</v>
      </c>
      <c r="BG4" s="1">
        <v>1.8199999999999998</v>
      </c>
      <c r="BH4" s="1">
        <v>0</v>
      </c>
      <c r="BI4" s="1">
        <v>3.7</v>
      </c>
      <c r="BJ4" s="2">
        <v>17.596666666666668</v>
      </c>
      <c r="BK4" s="20">
        <v>0.2982485875706215</v>
      </c>
      <c r="BL4" s="3">
        <v>10</v>
      </c>
      <c r="BM4" s="28" t="s">
        <v>3</v>
      </c>
    </row>
    <row r="5" spans="1:65" ht="13.35" customHeight="1" x14ac:dyDescent="0.3">
      <c r="A5" s="3">
        <v>11</v>
      </c>
      <c r="B5" s="4"/>
      <c r="C5" s="1">
        <v>0.63500000000000001</v>
      </c>
      <c r="D5" s="1">
        <v>0.63500000000000001</v>
      </c>
      <c r="E5" s="1">
        <v>0.18</v>
      </c>
      <c r="F5" s="1">
        <v>0.18</v>
      </c>
      <c r="G5" s="1">
        <v>0</v>
      </c>
      <c r="H5" s="1">
        <v>0</v>
      </c>
      <c r="I5" s="1">
        <v>0</v>
      </c>
      <c r="J5" s="1">
        <v>0</v>
      </c>
      <c r="K5" s="1">
        <v>1.98</v>
      </c>
      <c r="L5" s="1">
        <v>1.98</v>
      </c>
      <c r="M5" s="1">
        <v>0</v>
      </c>
      <c r="N5" s="1">
        <v>0.15</v>
      </c>
      <c r="O5" s="1">
        <v>0.15</v>
      </c>
      <c r="P5" s="1">
        <v>1.22</v>
      </c>
      <c r="Q5" s="1">
        <v>0</v>
      </c>
      <c r="R5" s="1">
        <v>1.83</v>
      </c>
      <c r="S5" s="1">
        <v>1.5249999999999999</v>
      </c>
      <c r="T5" s="1">
        <v>1.5249999999999999</v>
      </c>
      <c r="U5" s="1">
        <v>2.44</v>
      </c>
      <c r="V5" s="1">
        <v>0.61</v>
      </c>
      <c r="W5" s="1">
        <v>0.61</v>
      </c>
      <c r="X5" s="1">
        <v>0.46363636363636362</v>
      </c>
      <c r="Y5" s="1">
        <v>0.46363636363636362</v>
      </c>
      <c r="Z5" s="1">
        <v>0.46363636363636362</v>
      </c>
      <c r="AA5" s="1">
        <v>0.46363636363636362</v>
      </c>
      <c r="AB5" s="1">
        <v>0.46363636363636362</v>
      </c>
      <c r="AC5" s="1">
        <v>0.46363636363636362</v>
      </c>
      <c r="AD5" s="1">
        <v>0.46363636363636362</v>
      </c>
      <c r="AE5" s="1">
        <v>0.46363636363636362</v>
      </c>
      <c r="AF5" s="1">
        <v>0.46363636363636362</v>
      </c>
      <c r="AG5" s="1">
        <v>0.46363636363636362</v>
      </c>
      <c r="AH5" s="1">
        <v>0.46363636363636362</v>
      </c>
      <c r="AI5" s="1">
        <v>1.8</v>
      </c>
      <c r="AJ5" s="1">
        <v>0</v>
      </c>
      <c r="AK5" s="1">
        <v>0</v>
      </c>
      <c r="AL5" s="1">
        <v>0.1</v>
      </c>
      <c r="AM5" s="1">
        <v>0.1</v>
      </c>
      <c r="AN5" s="1">
        <v>0</v>
      </c>
      <c r="AO5" s="1">
        <v>0.4</v>
      </c>
      <c r="AP5" s="5">
        <v>0.4</v>
      </c>
      <c r="AQ5" s="1">
        <v>1.4750000000000001</v>
      </c>
      <c r="AR5" s="1">
        <v>1.4750000000000001</v>
      </c>
      <c r="AS5" s="1">
        <v>0.55000000000000004</v>
      </c>
      <c r="AT5" s="1">
        <v>1.7000000000000002</v>
      </c>
      <c r="AU5" s="1">
        <v>0.5</v>
      </c>
      <c r="AV5" s="6">
        <v>0</v>
      </c>
      <c r="AW5" s="1">
        <v>0.6</v>
      </c>
      <c r="AX5" s="1">
        <v>1.53</v>
      </c>
      <c r="AY5" s="1">
        <v>1.37</v>
      </c>
      <c r="AZ5" s="1">
        <v>1.7</v>
      </c>
      <c r="BA5" s="1">
        <v>1.5</v>
      </c>
      <c r="BB5" s="1">
        <v>0.2</v>
      </c>
      <c r="BC5" s="1">
        <v>1.1000000000000001</v>
      </c>
      <c r="BD5" s="1">
        <v>0.91999999999999993</v>
      </c>
      <c r="BE5" s="1">
        <v>1.1000000000000001</v>
      </c>
      <c r="BF5" s="1">
        <v>0</v>
      </c>
      <c r="BG5" s="1">
        <v>3.01</v>
      </c>
      <c r="BH5" s="1">
        <v>0</v>
      </c>
      <c r="BI5" s="1">
        <v>1.1299999999999999</v>
      </c>
      <c r="BJ5" s="2">
        <v>43.410000000000025</v>
      </c>
      <c r="BK5" s="20">
        <v>0.73576271186440723</v>
      </c>
      <c r="BL5" s="3">
        <v>11</v>
      </c>
      <c r="BM5" s="28" t="s">
        <v>4</v>
      </c>
    </row>
    <row r="6" spans="1:65" ht="13.35" customHeight="1" x14ac:dyDescent="0.3">
      <c r="A6" s="3">
        <v>26</v>
      </c>
      <c r="B6" s="4"/>
      <c r="C6" s="1">
        <v>1.5249999999999999</v>
      </c>
      <c r="D6" s="1">
        <v>1.5249999999999999</v>
      </c>
      <c r="E6" s="1">
        <v>7.4999999999999997E-2</v>
      </c>
      <c r="F6" s="1">
        <v>7.4999999999999997E-2</v>
      </c>
      <c r="G6" s="1">
        <v>0.15</v>
      </c>
      <c r="H6" s="1">
        <v>0</v>
      </c>
      <c r="I6" s="1">
        <v>0.61</v>
      </c>
      <c r="J6" s="1">
        <v>0</v>
      </c>
      <c r="K6" s="1">
        <v>1.7549999999999999</v>
      </c>
      <c r="L6" s="1">
        <v>1.7549999999999999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0.61</v>
      </c>
      <c r="S6" s="1">
        <v>7.4999999999999997E-2</v>
      </c>
      <c r="T6" s="1">
        <v>7.4999999999999997E-2</v>
      </c>
      <c r="U6" s="1">
        <v>0</v>
      </c>
      <c r="V6" s="1">
        <v>0.43461538461538463</v>
      </c>
      <c r="W6" s="1">
        <v>0.43461538461538463</v>
      </c>
      <c r="X6" s="1">
        <v>0.43461538461538463</v>
      </c>
      <c r="Y6" s="1">
        <v>0.43461538461538463</v>
      </c>
      <c r="Z6" s="1">
        <v>0.43461538461538463</v>
      </c>
      <c r="AA6" s="1">
        <v>0.43461538461538463</v>
      </c>
      <c r="AB6" s="1">
        <v>0.43461538461538463</v>
      </c>
      <c r="AC6" s="1">
        <v>0.43461538461538463</v>
      </c>
      <c r="AD6" s="1">
        <v>0.43461538461538463</v>
      </c>
      <c r="AE6" s="1">
        <v>0.43461538461538463</v>
      </c>
      <c r="AF6" s="1">
        <v>0.43461538461538463</v>
      </c>
      <c r="AG6" s="1">
        <v>0.43461538461538463</v>
      </c>
      <c r="AH6" s="1">
        <v>0.43461538461538463</v>
      </c>
      <c r="AI6" s="1">
        <v>1.7</v>
      </c>
      <c r="AJ6" s="1">
        <v>0.1</v>
      </c>
      <c r="AK6" s="1">
        <v>2</v>
      </c>
      <c r="AL6" s="1">
        <v>0</v>
      </c>
      <c r="AM6" s="1">
        <v>1.8</v>
      </c>
      <c r="AN6" s="1">
        <v>0.1</v>
      </c>
      <c r="AO6" s="1">
        <v>0.65</v>
      </c>
      <c r="AP6" s="5">
        <v>0.65</v>
      </c>
      <c r="AQ6" s="1">
        <v>0.25</v>
      </c>
      <c r="AR6" s="1">
        <v>0.25</v>
      </c>
      <c r="AS6" s="1">
        <v>2.9</v>
      </c>
      <c r="AT6" s="1">
        <v>0.6</v>
      </c>
      <c r="AU6" s="1">
        <v>0</v>
      </c>
      <c r="AV6" s="6">
        <v>0.2</v>
      </c>
      <c r="AW6" s="1">
        <v>0.2</v>
      </c>
      <c r="AX6" s="1">
        <v>0.6</v>
      </c>
      <c r="AY6" s="1">
        <v>0</v>
      </c>
      <c r="AZ6" s="1">
        <v>1</v>
      </c>
      <c r="BA6" s="1">
        <v>0</v>
      </c>
      <c r="BB6" s="1">
        <v>0</v>
      </c>
      <c r="BC6" s="1">
        <v>0</v>
      </c>
      <c r="BD6" s="1">
        <v>0</v>
      </c>
      <c r="BE6" s="1">
        <v>0.36</v>
      </c>
      <c r="BF6" s="1">
        <v>0</v>
      </c>
      <c r="BG6" s="1">
        <v>1.4</v>
      </c>
      <c r="BH6" s="1">
        <v>0</v>
      </c>
      <c r="BI6" s="1">
        <v>8.0500000000000007</v>
      </c>
      <c r="BJ6" s="2">
        <v>36.689999999999984</v>
      </c>
      <c r="BK6" s="20">
        <v>0.62186440677966071</v>
      </c>
      <c r="BL6" s="3">
        <v>26</v>
      </c>
      <c r="BM6" s="28" t="s">
        <v>5</v>
      </c>
    </row>
    <row r="7" spans="1:65" ht="13.35" customHeight="1" x14ac:dyDescent="0.3">
      <c r="A7" s="3">
        <v>27</v>
      </c>
      <c r="B7" s="4"/>
      <c r="C7" s="1">
        <v>1.5249999999999999</v>
      </c>
      <c r="D7" s="1">
        <v>1.5249999999999999</v>
      </c>
      <c r="E7" s="1">
        <v>0.68500000000000005</v>
      </c>
      <c r="F7" s="1">
        <v>0.68500000000000005</v>
      </c>
      <c r="G7" s="1">
        <v>0.76</v>
      </c>
      <c r="H7" s="1">
        <v>0.61</v>
      </c>
      <c r="I7" s="1">
        <v>1.22</v>
      </c>
      <c r="J7" s="1">
        <v>0</v>
      </c>
      <c r="K7" s="1">
        <v>2.2850000000000001</v>
      </c>
      <c r="L7" s="1">
        <v>2.2850000000000001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0.3</v>
      </c>
      <c r="S7" s="1">
        <v>0</v>
      </c>
      <c r="T7" s="1">
        <v>0</v>
      </c>
      <c r="U7" s="1">
        <v>0</v>
      </c>
      <c r="V7" s="1">
        <v>0.91500000000000004</v>
      </c>
      <c r="W7" s="1">
        <v>0.91500000000000004</v>
      </c>
      <c r="X7" s="1">
        <v>0.38727272727272727</v>
      </c>
      <c r="Y7" s="1">
        <v>0.38727272727272727</v>
      </c>
      <c r="Z7" s="1">
        <v>0.38727272727272727</v>
      </c>
      <c r="AA7" s="1">
        <v>0.38727272727272727</v>
      </c>
      <c r="AB7" s="1">
        <v>0.38727272727272727</v>
      </c>
      <c r="AC7" s="1">
        <v>0.38727272727272727</v>
      </c>
      <c r="AD7" s="1">
        <v>0.38727272727272727</v>
      </c>
      <c r="AE7" s="1">
        <v>0.38727272727272727</v>
      </c>
      <c r="AF7" s="1">
        <v>0.38727272727272727</v>
      </c>
      <c r="AG7" s="1">
        <v>0.38727272727272727</v>
      </c>
      <c r="AH7" s="1">
        <v>0.38727272727272727</v>
      </c>
      <c r="AI7" s="1">
        <v>0.7</v>
      </c>
      <c r="AJ7" s="1">
        <v>0.4</v>
      </c>
      <c r="AK7" s="1">
        <v>0.8</v>
      </c>
      <c r="AL7" s="1">
        <v>0.9</v>
      </c>
      <c r="AM7" s="1">
        <v>0.54</v>
      </c>
      <c r="AN7" s="1">
        <v>0.54</v>
      </c>
      <c r="AO7" s="1">
        <v>0.54</v>
      </c>
      <c r="AP7" s="5">
        <v>1.08</v>
      </c>
      <c r="AQ7" s="1">
        <v>0.65</v>
      </c>
      <c r="AR7" s="1">
        <v>0.65</v>
      </c>
      <c r="AS7" s="1">
        <v>3.4</v>
      </c>
      <c r="AT7" s="1">
        <v>0</v>
      </c>
      <c r="AU7" s="1">
        <v>0</v>
      </c>
      <c r="AV7" s="6">
        <v>1.2</v>
      </c>
      <c r="AW7" s="1">
        <v>0.5</v>
      </c>
      <c r="AX7" s="1">
        <v>0.6</v>
      </c>
      <c r="AY7" s="1">
        <v>0.2</v>
      </c>
      <c r="AZ7" s="1">
        <v>1.1000000000000001</v>
      </c>
      <c r="BA7" s="1">
        <v>0.1</v>
      </c>
      <c r="BB7" s="1">
        <v>0.53</v>
      </c>
      <c r="BC7" s="1">
        <v>0</v>
      </c>
      <c r="BD7" s="1">
        <v>0.86</v>
      </c>
      <c r="BE7" s="1">
        <v>0</v>
      </c>
      <c r="BF7" s="1">
        <v>1.1000000000000001</v>
      </c>
      <c r="BG7" s="1">
        <v>1.9100000000000001</v>
      </c>
      <c r="BH7" s="1">
        <v>0</v>
      </c>
      <c r="BI7" s="1">
        <v>3.76</v>
      </c>
      <c r="BJ7" s="2">
        <v>40.029999999999994</v>
      </c>
      <c r="BK7" s="20">
        <v>0.67847457627118635</v>
      </c>
      <c r="BL7" s="3">
        <v>27</v>
      </c>
      <c r="BM7" s="28" t="s">
        <v>6</v>
      </c>
    </row>
    <row r="8" spans="1:65" ht="13.35" customHeight="1" x14ac:dyDescent="0.3">
      <c r="A8" s="3">
        <v>32</v>
      </c>
      <c r="B8" s="4"/>
      <c r="C8" s="1">
        <v>0.61</v>
      </c>
      <c r="D8" s="1">
        <v>0.61</v>
      </c>
      <c r="E8" s="1">
        <v>0</v>
      </c>
      <c r="F8" s="1">
        <v>0</v>
      </c>
      <c r="G8" s="1">
        <v>0.45500000000000002</v>
      </c>
      <c r="H8" s="1">
        <v>0.45500000000000002</v>
      </c>
      <c r="I8" s="31">
        <v>1.32</v>
      </c>
      <c r="J8" s="31">
        <v>2.19</v>
      </c>
      <c r="K8" s="1">
        <v>3.05</v>
      </c>
      <c r="L8" s="1">
        <v>0</v>
      </c>
      <c r="M8" s="1">
        <v>2.44</v>
      </c>
      <c r="N8" s="1">
        <v>0.31</v>
      </c>
      <c r="O8" s="1">
        <v>0.61</v>
      </c>
      <c r="P8" s="1">
        <v>0.76</v>
      </c>
      <c r="Q8" s="1">
        <v>0.76</v>
      </c>
      <c r="R8" s="1">
        <v>0</v>
      </c>
      <c r="S8" s="1">
        <v>2.44</v>
      </c>
      <c r="T8" s="1">
        <v>0.61</v>
      </c>
      <c r="U8" s="1">
        <v>2.44</v>
      </c>
      <c r="V8" s="1">
        <v>0.91</v>
      </c>
      <c r="W8" s="1">
        <v>0</v>
      </c>
      <c r="X8" s="1">
        <v>0</v>
      </c>
      <c r="Y8" s="1">
        <v>0.28999999999999998</v>
      </c>
      <c r="Z8" s="1">
        <v>0.15</v>
      </c>
      <c r="AA8" s="1">
        <v>0.15</v>
      </c>
      <c r="AB8" s="1">
        <v>1.2</v>
      </c>
      <c r="AC8" s="1">
        <v>0</v>
      </c>
      <c r="AD8" s="1">
        <v>0.4</v>
      </c>
      <c r="AE8" s="1">
        <v>0.85</v>
      </c>
      <c r="AF8" s="1">
        <v>0.35</v>
      </c>
      <c r="AG8" s="1">
        <v>0.6</v>
      </c>
      <c r="AH8" s="1">
        <v>0.2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3.2</v>
      </c>
      <c r="AO8" s="1">
        <v>0.6</v>
      </c>
      <c r="AP8" s="5">
        <v>0</v>
      </c>
      <c r="AQ8" s="1">
        <v>0</v>
      </c>
      <c r="AR8" s="1">
        <v>0</v>
      </c>
      <c r="AS8" s="1">
        <v>1.4</v>
      </c>
      <c r="AT8" s="1">
        <v>0.2</v>
      </c>
      <c r="AU8" s="1">
        <v>1</v>
      </c>
      <c r="AV8" s="6">
        <v>0.4</v>
      </c>
      <c r="AW8" s="1">
        <v>2.8</v>
      </c>
      <c r="AX8" s="1">
        <v>0.7</v>
      </c>
      <c r="AY8" s="1">
        <v>0</v>
      </c>
      <c r="AZ8" s="1">
        <v>0.4</v>
      </c>
      <c r="BA8" s="1">
        <v>0.9</v>
      </c>
      <c r="BB8" s="1">
        <v>0.2</v>
      </c>
      <c r="BC8" s="1">
        <v>3.1</v>
      </c>
      <c r="BD8" s="1">
        <v>0.4</v>
      </c>
      <c r="BE8" s="1">
        <v>0</v>
      </c>
      <c r="BF8" s="1">
        <v>1.66</v>
      </c>
      <c r="BG8" s="1">
        <v>0</v>
      </c>
      <c r="BH8" s="1">
        <v>0.73</v>
      </c>
      <c r="BI8" s="1">
        <v>0</v>
      </c>
      <c r="BJ8" s="2">
        <v>41.849999999999994</v>
      </c>
      <c r="BK8" s="20">
        <v>0.70932203389830495</v>
      </c>
      <c r="BL8" s="3">
        <v>32</v>
      </c>
      <c r="BM8" s="28" t="s">
        <v>7</v>
      </c>
    </row>
    <row r="9" spans="1:65" ht="13.35" customHeight="1" x14ac:dyDescent="0.3">
      <c r="A9" s="3">
        <v>33</v>
      </c>
      <c r="B9" s="4"/>
      <c r="C9" s="1">
        <v>0.30499999999999999</v>
      </c>
      <c r="D9" s="1">
        <v>0.30499999999999999</v>
      </c>
      <c r="E9" s="1">
        <v>1.22</v>
      </c>
      <c r="F9" s="1">
        <v>1.22</v>
      </c>
      <c r="G9" s="1">
        <v>0</v>
      </c>
      <c r="H9" s="1">
        <v>0</v>
      </c>
      <c r="I9" s="1">
        <v>1.675</v>
      </c>
      <c r="J9" s="1">
        <v>1.675</v>
      </c>
      <c r="K9" s="1">
        <v>1.22</v>
      </c>
      <c r="L9" s="1">
        <v>0</v>
      </c>
      <c r="M9" s="1">
        <v>0.61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5.18</v>
      </c>
      <c r="T9" s="1">
        <v>0</v>
      </c>
      <c r="U9" s="1">
        <v>1.53</v>
      </c>
      <c r="V9" s="1">
        <v>0</v>
      </c>
      <c r="W9" s="1">
        <v>0</v>
      </c>
      <c r="X9" s="1">
        <v>0</v>
      </c>
      <c r="Y9" s="1">
        <v>0.03</v>
      </c>
      <c r="Z9" s="1">
        <v>0.05</v>
      </c>
      <c r="AA9" s="1">
        <v>0.05</v>
      </c>
      <c r="AB9" s="1">
        <v>0</v>
      </c>
      <c r="AC9" s="1">
        <v>0</v>
      </c>
      <c r="AD9" s="1">
        <v>0.1</v>
      </c>
      <c r="AE9" s="1">
        <v>5.6</v>
      </c>
      <c r="AF9" s="1">
        <v>2.2000000000000002</v>
      </c>
      <c r="AG9" s="1">
        <v>1.2</v>
      </c>
      <c r="AH9" s="1">
        <v>0.1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2.5</v>
      </c>
      <c r="AP9" s="5">
        <v>5.3</v>
      </c>
      <c r="AQ9" s="1">
        <v>1.25</v>
      </c>
      <c r="AR9" s="1">
        <v>1.25</v>
      </c>
      <c r="AS9" s="1">
        <v>0</v>
      </c>
      <c r="AT9" s="1">
        <v>0</v>
      </c>
      <c r="AU9" s="1">
        <v>0</v>
      </c>
      <c r="AV9" s="6">
        <v>0</v>
      </c>
      <c r="AW9" s="1">
        <v>0.1</v>
      </c>
      <c r="AX9" s="1">
        <v>6.8</v>
      </c>
      <c r="AY9" s="1">
        <v>0.2</v>
      </c>
      <c r="AZ9" s="1">
        <v>0</v>
      </c>
      <c r="BA9" s="1">
        <v>0</v>
      </c>
      <c r="BB9" s="1">
        <v>0</v>
      </c>
      <c r="BC9" s="1">
        <v>2.5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2">
        <v>44.169999999999995</v>
      </c>
      <c r="BK9" s="20">
        <v>0.74864406779661008</v>
      </c>
      <c r="BL9" s="3">
        <v>33</v>
      </c>
      <c r="BM9" s="28" t="s">
        <v>8</v>
      </c>
    </row>
    <row r="10" spans="1:65" ht="13.35" customHeight="1" x14ac:dyDescent="0.3">
      <c r="A10" s="3">
        <v>34</v>
      </c>
      <c r="B10" s="4"/>
      <c r="C10" s="1">
        <v>0</v>
      </c>
      <c r="D10" s="1">
        <v>0</v>
      </c>
      <c r="E10" s="31">
        <v>1.1200000000000001</v>
      </c>
      <c r="F10" s="31">
        <v>2.2400000000000002</v>
      </c>
      <c r="G10" s="1">
        <v>3.355</v>
      </c>
      <c r="H10" s="1">
        <v>3.355</v>
      </c>
      <c r="I10" s="1">
        <v>0.91500000000000004</v>
      </c>
      <c r="J10" s="1">
        <v>0.91500000000000004</v>
      </c>
      <c r="K10" s="1">
        <v>1.83</v>
      </c>
      <c r="L10" s="1">
        <v>1.22</v>
      </c>
      <c r="M10" s="1">
        <v>1.52</v>
      </c>
      <c r="N10" s="1">
        <v>0</v>
      </c>
      <c r="O10" s="1">
        <v>0.31</v>
      </c>
      <c r="P10" s="1">
        <v>0</v>
      </c>
      <c r="Q10" s="1">
        <v>0</v>
      </c>
      <c r="R10" s="1">
        <v>0</v>
      </c>
      <c r="S10" s="1">
        <v>3.05</v>
      </c>
      <c r="T10" s="1">
        <v>1.22</v>
      </c>
      <c r="U10" s="1">
        <v>2.74</v>
      </c>
      <c r="V10" s="1">
        <v>1.22</v>
      </c>
      <c r="W10" s="1">
        <v>0.61</v>
      </c>
      <c r="X10" s="1">
        <v>0.31</v>
      </c>
      <c r="Y10" s="1">
        <v>1.46</v>
      </c>
      <c r="Z10" s="1">
        <v>0</v>
      </c>
      <c r="AA10" s="1">
        <v>0</v>
      </c>
      <c r="AB10" s="1">
        <v>1.5</v>
      </c>
      <c r="AC10" s="1">
        <v>0</v>
      </c>
      <c r="AD10" s="1">
        <v>1</v>
      </c>
      <c r="AE10" s="1">
        <v>1.1000000000000001</v>
      </c>
      <c r="AF10" s="1">
        <v>1.1000000000000001</v>
      </c>
      <c r="AG10" s="1">
        <v>0.5</v>
      </c>
      <c r="AH10" s="1">
        <v>0.4</v>
      </c>
      <c r="AI10" s="1">
        <v>0.1</v>
      </c>
      <c r="AJ10" s="1">
        <v>0.3</v>
      </c>
      <c r="AK10" s="1">
        <v>0</v>
      </c>
      <c r="AL10" s="1">
        <v>1.1000000000000001</v>
      </c>
      <c r="AM10" s="1">
        <v>0</v>
      </c>
      <c r="AN10" s="1">
        <v>0.1</v>
      </c>
      <c r="AO10" s="1">
        <v>0.2</v>
      </c>
      <c r="AP10" s="5">
        <v>0.9</v>
      </c>
      <c r="AQ10" s="1">
        <v>0.3</v>
      </c>
      <c r="AR10" s="1">
        <v>0.3</v>
      </c>
      <c r="AS10" s="1">
        <v>0</v>
      </c>
      <c r="AT10" s="1">
        <v>0</v>
      </c>
      <c r="AU10" s="1">
        <v>0</v>
      </c>
      <c r="AV10" s="6">
        <v>0</v>
      </c>
      <c r="AW10" s="1">
        <v>3.3</v>
      </c>
      <c r="AX10" s="1">
        <v>0</v>
      </c>
      <c r="AY10" s="1">
        <v>0.5</v>
      </c>
      <c r="AZ10" s="1">
        <v>1.7</v>
      </c>
      <c r="BA10" s="1">
        <v>0</v>
      </c>
      <c r="BB10" s="1">
        <v>7.6800000000000006</v>
      </c>
      <c r="BC10" s="1">
        <v>0.5</v>
      </c>
      <c r="BD10" s="1">
        <v>2.81</v>
      </c>
      <c r="BE10" s="1">
        <v>2.06</v>
      </c>
      <c r="BF10" s="1">
        <v>1.9</v>
      </c>
      <c r="BG10" s="1">
        <v>0</v>
      </c>
      <c r="BH10" s="1">
        <v>1.5</v>
      </c>
      <c r="BI10" s="1">
        <v>0</v>
      </c>
      <c r="BJ10" s="2">
        <v>58.239999999999995</v>
      </c>
      <c r="BK10" s="20">
        <v>0.98711864406779648</v>
      </c>
      <c r="BL10" s="3">
        <v>34</v>
      </c>
      <c r="BM10" s="28" t="s">
        <v>9</v>
      </c>
    </row>
    <row r="11" spans="1:65" ht="13.35" customHeight="1" x14ac:dyDescent="0.3">
      <c r="A11" s="3">
        <v>35</v>
      </c>
      <c r="B11" s="4"/>
      <c r="C11" s="1">
        <v>3.5049999999999999</v>
      </c>
      <c r="D11" s="1">
        <v>3.5049999999999999</v>
      </c>
      <c r="E11" s="1">
        <v>1.675</v>
      </c>
      <c r="F11" s="1">
        <v>1.675</v>
      </c>
      <c r="G11" s="1">
        <v>0</v>
      </c>
      <c r="H11" s="1">
        <v>0</v>
      </c>
      <c r="I11" s="31">
        <v>0.91</v>
      </c>
      <c r="J11" s="31">
        <v>1.83</v>
      </c>
      <c r="K11" s="1">
        <v>2.74</v>
      </c>
      <c r="L11" s="1">
        <v>1.52</v>
      </c>
      <c r="M11" s="1">
        <v>0.91</v>
      </c>
      <c r="N11" s="1">
        <v>0.61</v>
      </c>
      <c r="O11" s="1">
        <v>2.13</v>
      </c>
      <c r="P11" s="1">
        <v>1.5249999999999999</v>
      </c>
      <c r="Q11" s="1">
        <v>1.5249999999999999</v>
      </c>
      <c r="R11" s="1">
        <v>0</v>
      </c>
      <c r="S11" s="1">
        <v>0.31</v>
      </c>
      <c r="T11" s="1">
        <v>2.44</v>
      </c>
      <c r="U11" s="1">
        <v>3.35</v>
      </c>
      <c r="V11" s="1">
        <v>0</v>
      </c>
      <c r="W11" s="1">
        <v>2.44</v>
      </c>
      <c r="X11" s="1">
        <v>0.3</v>
      </c>
      <c r="Y11" s="1">
        <v>0</v>
      </c>
      <c r="Z11" s="1">
        <v>2.11</v>
      </c>
      <c r="AA11" s="1">
        <v>2.11</v>
      </c>
      <c r="AB11" s="1">
        <v>0</v>
      </c>
      <c r="AC11" s="1">
        <v>0</v>
      </c>
      <c r="AD11" s="1">
        <v>0.5</v>
      </c>
      <c r="AE11" s="1">
        <v>0.7</v>
      </c>
      <c r="AF11" s="1">
        <v>0.1</v>
      </c>
      <c r="AG11" s="1">
        <v>0</v>
      </c>
      <c r="AH11" s="1">
        <v>2.6</v>
      </c>
      <c r="AI11" s="1">
        <v>0.1</v>
      </c>
      <c r="AJ11" s="1">
        <v>0</v>
      </c>
      <c r="AK11" s="1">
        <v>0.2</v>
      </c>
      <c r="AL11" s="1">
        <v>0.1</v>
      </c>
      <c r="AM11" s="1">
        <v>0.3</v>
      </c>
      <c r="AN11" s="1">
        <v>0</v>
      </c>
      <c r="AO11" s="1">
        <v>0.3</v>
      </c>
      <c r="AP11" s="5">
        <v>3.7</v>
      </c>
      <c r="AQ11" s="1">
        <v>0.45</v>
      </c>
      <c r="AR11" s="1">
        <v>0.45</v>
      </c>
      <c r="AS11" s="1">
        <v>1.9</v>
      </c>
      <c r="AT11" s="1">
        <v>1.7</v>
      </c>
      <c r="AU11" s="1">
        <v>0.2</v>
      </c>
      <c r="AV11" s="6">
        <v>0</v>
      </c>
      <c r="AW11" s="1">
        <v>3.7</v>
      </c>
      <c r="AX11" s="1">
        <v>0.4</v>
      </c>
      <c r="AY11" s="1">
        <v>2.6</v>
      </c>
      <c r="AZ11" s="1">
        <v>3</v>
      </c>
      <c r="BA11" s="1">
        <v>0.30000000000000004</v>
      </c>
      <c r="BB11" s="1">
        <v>0</v>
      </c>
      <c r="BC11" s="1">
        <v>0</v>
      </c>
      <c r="BD11" s="1">
        <v>0</v>
      </c>
      <c r="BE11" s="1">
        <v>0</v>
      </c>
      <c r="BF11" s="1">
        <v>3.18</v>
      </c>
      <c r="BG11" s="1">
        <v>0</v>
      </c>
      <c r="BH11" s="1">
        <v>0.96</v>
      </c>
      <c r="BI11" s="1">
        <v>0</v>
      </c>
      <c r="BJ11" s="2">
        <v>64.560000000000016</v>
      </c>
      <c r="BK11" s="20">
        <v>1.0942372881355935</v>
      </c>
      <c r="BL11" s="3">
        <v>35</v>
      </c>
      <c r="BM11" s="28" t="s">
        <v>10</v>
      </c>
    </row>
    <row r="12" spans="1:65" ht="13.35" customHeight="1" x14ac:dyDescent="0.3">
      <c r="A12" s="3">
        <v>36</v>
      </c>
      <c r="B12" s="4"/>
      <c r="C12" s="1">
        <v>3.96</v>
      </c>
      <c r="D12" s="1">
        <v>3.96</v>
      </c>
      <c r="E12" s="1">
        <v>0.155</v>
      </c>
      <c r="F12" s="1">
        <v>0.155</v>
      </c>
      <c r="G12" s="1">
        <v>0.61</v>
      </c>
      <c r="H12" s="1">
        <v>0.61</v>
      </c>
      <c r="I12" s="31">
        <v>0.41</v>
      </c>
      <c r="J12" s="31">
        <v>0.2</v>
      </c>
      <c r="K12" s="1">
        <v>0</v>
      </c>
      <c r="L12" s="1">
        <v>0.91</v>
      </c>
      <c r="M12" s="1">
        <v>0</v>
      </c>
      <c r="N12" s="1">
        <v>0</v>
      </c>
      <c r="O12" s="1">
        <v>0</v>
      </c>
      <c r="P12" s="1">
        <v>0.45500000000000002</v>
      </c>
      <c r="Q12" s="1">
        <v>0.45500000000000002</v>
      </c>
      <c r="R12" s="1">
        <v>0</v>
      </c>
      <c r="S12" s="1">
        <v>0</v>
      </c>
      <c r="T12" s="1">
        <v>1.22</v>
      </c>
      <c r="U12" s="1">
        <v>10.35</v>
      </c>
      <c r="V12" s="1">
        <v>0.6</v>
      </c>
      <c r="W12" s="1">
        <v>0</v>
      </c>
      <c r="X12" s="1">
        <v>0.3</v>
      </c>
      <c r="Y12" s="1">
        <v>1.85</v>
      </c>
      <c r="Z12" s="1">
        <v>0.95</v>
      </c>
      <c r="AA12" s="1">
        <v>0.95</v>
      </c>
      <c r="AB12" s="1">
        <v>0.8</v>
      </c>
      <c r="AC12" s="1">
        <v>0</v>
      </c>
      <c r="AD12" s="1">
        <v>0.7</v>
      </c>
      <c r="AE12" s="1">
        <v>0</v>
      </c>
      <c r="AF12" s="1">
        <v>1</v>
      </c>
      <c r="AG12" s="1">
        <v>0</v>
      </c>
      <c r="AH12" s="1">
        <v>0</v>
      </c>
      <c r="AI12" s="1">
        <v>0</v>
      </c>
      <c r="AJ12" s="1">
        <v>3.4</v>
      </c>
      <c r="AK12" s="1">
        <v>1</v>
      </c>
      <c r="AL12" s="31">
        <v>0.5</v>
      </c>
      <c r="AM12" s="1">
        <v>0</v>
      </c>
      <c r="AN12" s="1">
        <v>0.9</v>
      </c>
      <c r="AO12" s="1">
        <v>0.6</v>
      </c>
      <c r="AP12" s="5">
        <v>0</v>
      </c>
      <c r="AQ12" s="1">
        <v>2.7</v>
      </c>
      <c r="AR12" s="1">
        <v>2.7</v>
      </c>
      <c r="AS12" s="1">
        <v>0.4</v>
      </c>
      <c r="AT12" s="1">
        <v>1.6</v>
      </c>
      <c r="AU12" s="1">
        <v>0.7</v>
      </c>
      <c r="AV12" s="6">
        <v>0</v>
      </c>
      <c r="AW12" s="1">
        <v>0</v>
      </c>
      <c r="AX12" s="1">
        <v>0</v>
      </c>
      <c r="AY12" s="1">
        <v>0</v>
      </c>
      <c r="AZ12" s="1">
        <v>5</v>
      </c>
      <c r="BA12" s="1">
        <v>0.30000000000000004</v>
      </c>
      <c r="BB12" s="1">
        <v>0.3</v>
      </c>
      <c r="BC12" s="1">
        <v>0</v>
      </c>
      <c r="BD12" s="1">
        <v>0</v>
      </c>
      <c r="BE12" s="1">
        <v>6.29</v>
      </c>
      <c r="BF12" s="1">
        <v>3.57</v>
      </c>
      <c r="BG12" s="1">
        <v>1.36</v>
      </c>
      <c r="BH12" s="1">
        <v>6.0149999999999997</v>
      </c>
      <c r="BI12" s="1">
        <v>0.55000000000000004</v>
      </c>
      <c r="BJ12" s="2">
        <v>68.484999999999999</v>
      </c>
      <c r="BK12" s="20">
        <v>1.1607627118644068</v>
      </c>
      <c r="BL12" s="3">
        <v>36</v>
      </c>
      <c r="BM12" s="28" t="s">
        <v>11</v>
      </c>
    </row>
    <row r="13" spans="1:65" ht="13.35" customHeight="1" x14ac:dyDescent="0.3">
      <c r="A13" s="3">
        <v>37</v>
      </c>
      <c r="B13" s="4"/>
      <c r="C13" s="1">
        <v>0.45500000000000002</v>
      </c>
      <c r="D13" s="1">
        <v>0.45500000000000002</v>
      </c>
      <c r="E13" s="1">
        <v>0.76</v>
      </c>
      <c r="F13" s="1">
        <v>0.76</v>
      </c>
      <c r="G13" s="1">
        <v>0.45500000000000002</v>
      </c>
      <c r="H13" s="1">
        <v>0.45500000000000002</v>
      </c>
      <c r="I13" s="1">
        <v>0.155</v>
      </c>
      <c r="J13" s="1">
        <v>0.155</v>
      </c>
      <c r="K13" s="1">
        <v>0</v>
      </c>
      <c r="L13" s="1">
        <v>0.31</v>
      </c>
      <c r="M13" s="1">
        <v>1.22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2.13</v>
      </c>
      <c r="T13" s="1">
        <v>2.44</v>
      </c>
      <c r="U13" s="1">
        <v>0.91</v>
      </c>
      <c r="V13" s="1">
        <v>0</v>
      </c>
      <c r="W13" s="1">
        <v>0</v>
      </c>
      <c r="X13" s="1">
        <v>0.3</v>
      </c>
      <c r="Y13" s="1">
        <v>0</v>
      </c>
      <c r="Z13" s="31">
        <v>0.57999999999999996</v>
      </c>
      <c r="AA13" s="31">
        <v>1.67</v>
      </c>
      <c r="AB13" s="1">
        <v>1.75</v>
      </c>
      <c r="AC13" s="1">
        <v>0</v>
      </c>
      <c r="AD13" s="1">
        <v>0.3</v>
      </c>
      <c r="AE13" s="1">
        <v>1.5</v>
      </c>
      <c r="AF13" s="1">
        <v>0.1</v>
      </c>
      <c r="AG13" s="1">
        <v>0</v>
      </c>
      <c r="AH13" s="1">
        <v>0</v>
      </c>
      <c r="AI13" s="1">
        <v>0.9</v>
      </c>
      <c r="AJ13" s="1">
        <v>0</v>
      </c>
      <c r="AK13" s="1">
        <v>0</v>
      </c>
      <c r="AL13" s="1">
        <v>2.1</v>
      </c>
      <c r="AM13" s="1">
        <v>0.3</v>
      </c>
      <c r="AN13" s="1">
        <v>0.2</v>
      </c>
      <c r="AO13" s="1">
        <v>0.2</v>
      </c>
      <c r="AP13" s="5">
        <v>0.2</v>
      </c>
      <c r="AQ13" s="1">
        <v>0</v>
      </c>
      <c r="AR13" s="1">
        <v>0</v>
      </c>
      <c r="AS13" s="1">
        <v>1.4</v>
      </c>
      <c r="AT13" s="1">
        <v>4.0999999999999996</v>
      </c>
      <c r="AU13" s="1">
        <v>0.1</v>
      </c>
      <c r="AV13" s="6">
        <v>0.5</v>
      </c>
      <c r="AW13" s="1">
        <v>0.5</v>
      </c>
      <c r="AX13" s="1">
        <v>0.4</v>
      </c>
      <c r="AY13" s="1">
        <v>1.1000000000000001</v>
      </c>
      <c r="AZ13" s="1">
        <v>1.9</v>
      </c>
      <c r="BA13" s="1">
        <v>0</v>
      </c>
      <c r="BB13" s="1">
        <v>0</v>
      </c>
      <c r="BC13" s="1">
        <v>1.8</v>
      </c>
      <c r="BD13" s="1">
        <v>0</v>
      </c>
      <c r="BE13" s="1">
        <v>9.56</v>
      </c>
      <c r="BF13" s="1">
        <v>3.0300000000000002</v>
      </c>
      <c r="BG13" s="1">
        <v>0.84</v>
      </c>
      <c r="BH13" s="1">
        <v>0</v>
      </c>
      <c r="BI13" s="1">
        <v>2.7</v>
      </c>
      <c r="BJ13" s="2">
        <v>48.690000000000005</v>
      </c>
      <c r="BK13" s="20">
        <v>0.82525423728813563</v>
      </c>
      <c r="BL13" s="3">
        <v>37</v>
      </c>
      <c r="BM13" s="28" t="s">
        <v>12</v>
      </c>
    </row>
    <row r="14" spans="1:65" ht="13.35" customHeight="1" x14ac:dyDescent="0.3">
      <c r="A14" s="3">
        <v>38</v>
      </c>
      <c r="B14" s="4"/>
      <c r="C14" s="1">
        <v>0.61</v>
      </c>
      <c r="D14" s="1">
        <v>0.61</v>
      </c>
      <c r="E14" s="1">
        <v>1.5249999999999999</v>
      </c>
      <c r="F14" s="1">
        <v>1.5249999999999999</v>
      </c>
      <c r="G14" s="1">
        <v>0</v>
      </c>
      <c r="H14" s="1">
        <v>0</v>
      </c>
      <c r="I14" s="1">
        <v>2.4350000000000001</v>
      </c>
      <c r="J14" s="1">
        <v>2.4350000000000001</v>
      </c>
      <c r="K14" s="1">
        <v>1.84</v>
      </c>
      <c r="L14" s="1">
        <v>0</v>
      </c>
      <c r="M14" s="1">
        <v>0.62</v>
      </c>
      <c r="N14" s="1">
        <v>0</v>
      </c>
      <c r="O14" s="1">
        <v>0</v>
      </c>
      <c r="P14" s="1">
        <v>0.31</v>
      </c>
      <c r="Q14" s="1">
        <v>0.31</v>
      </c>
      <c r="R14" s="1">
        <v>0</v>
      </c>
      <c r="S14" s="1">
        <v>0</v>
      </c>
      <c r="T14" s="1">
        <v>1.22</v>
      </c>
      <c r="U14" s="1">
        <v>0</v>
      </c>
      <c r="V14" s="1">
        <v>0</v>
      </c>
      <c r="W14" s="1">
        <v>0</v>
      </c>
      <c r="X14" s="1">
        <v>0.91</v>
      </c>
      <c r="Y14" s="1">
        <v>6</v>
      </c>
      <c r="Z14" s="1">
        <v>2.625</v>
      </c>
      <c r="AA14" s="1">
        <v>2.625</v>
      </c>
      <c r="AB14" s="1">
        <v>3.8</v>
      </c>
      <c r="AC14" s="1">
        <v>2.25</v>
      </c>
      <c r="AD14" s="1">
        <v>0.8</v>
      </c>
      <c r="AE14" s="1">
        <v>1.1499999999999999</v>
      </c>
      <c r="AF14" s="1">
        <v>1.35</v>
      </c>
      <c r="AG14" s="1">
        <v>0</v>
      </c>
      <c r="AH14" s="1">
        <v>0.3</v>
      </c>
      <c r="AI14" s="1">
        <v>0</v>
      </c>
      <c r="AJ14" s="1">
        <v>0</v>
      </c>
      <c r="AK14" s="1">
        <v>0.7</v>
      </c>
      <c r="AL14" s="1">
        <v>0.3</v>
      </c>
      <c r="AM14" s="1">
        <v>0</v>
      </c>
      <c r="AN14" s="31">
        <v>0</v>
      </c>
      <c r="AO14" s="1">
        <v>0</v>
      </c>
      <c r="AP14" s="5">
        <v>0.6</v>
      </c>
      <c r="AQ14" s="1">
        <v>0</v>
      </c>
      <c r="AR14" s="1">
        <v>0</v>
      </c>
      <c r="AS14" s="1">
        <v>1.8</v>
      </c>
      <c r="AT14" s="1">
        <v>0</v>
      </c>
      <c r="AU14" s="1">
        <v>0</v>
      </c>
      <c r="AV14" s="6">
        <v>0</v>
      </c>
      <c r="AW14" s="31">
        <v>0</v>
      </c>
      <c r="AX14" s="1">
        <v>0</v>
      </c>
      <c r="AY14" s="1">
        <v>2</v>
      </c>
      <c r="AZ14" s="1">
        <v>0</v>
      </c>
      <c r="BA14" s="1">
        <v>0</v>
      </c>
      <c r="BB14" s="1">
        <v>0.2</v>
      </c>
      <c r="BC14" s="1">
        <v>1.8</v>
      </c>
      <c r="BD14" s="1">
        <v>0.48</v>
      </c>
      <c r="BE14" s="1">
        <v>8.5399999999999991</v>
      </c>
      <c r="BF14" s="1">
        <v>4.6419999999999995</v>
      </c>
      <c r="BG14" s="1">
        <v>0</v>
      </c>
      <c r="BH14" s="1">
        <v>0</v>
      </c>
      <c r="BI14" s="1">
        <v>2.4900000000000002</v>
      </c>
      <c r="BJ14" s="2">
        <v>58.802</v>
      </c>
      <c r="BK14" s="20">
        <v>0.99664406779661019</v>
      </c>
      <c r="BL14" s="3">
        <v>38</v>
      </c>
      <c r="BM14" s="28" t="s">
        <v>13</v>
      </c>
    </row>
    <row r="15" spans="1:65" ht="13.35" customHeight="1" x14ac:dyDescent="0.3">
      <c r="A15" s="3">
        <v>39</v>
      </c>
      <c r="B15" s="4"/>
      <c r="C15" s="1">
        <v>0.30499999999999999</v>
      </c>
      <c r="D15" s="1">
        <v>0.30499999999999999</v>
      </c>
      <c r="E15" s="1">
        <v>0</v>
      </c>
      <c r="F15" s="1">
        <v>0</v>
      </c>
      <c r="G15" s="1">
        <v>0</v>
      </c>
      <c r="H15" s="1">
        <v>0</v>
      </c>
      <c r="I15" s="1">
        <v>3.81</v>
      </c>
      <c r="J15" s="1">
        <v>3.81</v>
      </c>
      <c r="K15" s="1">
        <v>0</v>
      </c>
      <c r="L15" s="1">
        <v>0</v>
      </c>
      <c r="M15" s="1">
        <v>1.52</v>
      </c>
      <c r="N15" s="1">
        <v>0</v>
      </c>
      <c r="O15" s="1">
        <v>5.79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1.21</v>
      </c>
      <c r="W15" s="1">
        <v>0</v>
      </c>
      <c r="X15" s="1">
        <v>0.61</v>
      </c>
      <c r="Y15" s="1">
        <v>0.83</v>
      </c>
      <c r="Z15" s="1">
        <v>4.9749999999999996</v>
      </c>
      <c r="AA15" s="1">
        <v>4.9749999999999996</v>
      </c>
      <c r="AB15" s="1">
        <v>4.25</v>
      </c>
      <c r="AC15" s="1">
        <v>1.2</v>
      </c>
      <c r="AD15" s="1">
        <v>1.5</v>
      </c>
      <c r="AE15" s="1">
        <v>0</v>
      </c>
      <c r="AF15" s="1">
        <v>0</v>
      </c>
      <c r="AG15" s="1">
        <v>0</v>
      </c>
      <c r="AH15" s="1">
        <v>0.4</v>
      </c>
      <c r="AI15" s="1">
        <v>0.3</v>
      </c>
      <c r="AJ15" s="1">
        <v>0.1</v>
      </c>
      <c r="AK15" s="1">
        <v>0</v>
      </c>
      <c r="AL15" s="1">
        <v>0</v>
      </c>
      <c r="AM15" s="1">
        <v>0</v>
      </c>
      <c r="AN15" s="1">
        <v>0.3</v>
      </c>
      <c r="AO15" s="1">
        <v>0</v>
      </c>
      <c r="AP15" s="5">
        <v>0.2</v>
      </c>
      <c r="AQ15" s="1">
        <v>0</v>
      </c>
      <c r="AR15" s="1">
        <v>0</v>
      </c>
      <c r="AS15" s="1">
        <v>0.2</v>
      </c>
      <c r="AT15" s="1">
        <v>0.1</v>
      </c>
      <c r="AU15" s="1">
        <v>0</v>
      </c>
      <c r="AV15" s="6">
        <v>0</v>
      </c>
      <c r="AW15" s="1">
        <v>1</v>
      </c>
      <c r="AX15" s="1">
        <v>3</v>
      </c>
      <c r="AY15" s="1">
        <v>0</v>
      </c>
      <c r="AZ15" s="1">
        <v>1.9</v>
      </c>
      <c r="BA15" s="1">
        <v>0.2</v>
      </c>
      <c r="BB15" s="1">
        <v>0.4</v>
      </c>
      <c r="BC15" s="1">
        <v>0.6</v>
      </c>
      <c r="BD15" s="1">
        <v>0.36</v>
      </c>
      <c r="BE15" s="1">
        <v>0.34</v>
      </c>
      <c r="BF15" s="1">
        <v>0</v>
      </c>
      <c r="BG15" s="1">
        <v>0</v>
      </c>
      <c r="BH15" s="1">
        <v>0</v>
      </c>
      <c r="BI15" s="1">
        <v>0</v>
      </c>
      <c r="BJ15" s="2">
        <v>44.490000000000009</v>
      </c>
      <c r="BK15" s="20">
        <v>0.75406779661016965</v>
      </c>
      <c r="BL15" s="3">
        <v>39</v>
      </c>
      <c r="BM15" s="28" t="s">
        <v>14</v>
      </c>
    </row>
    <row r="16" spans="1:65" ht="13.35" customHeight="1" x14ac:dyDescent="0.3">
      <c r="A16" s="3">
        <v>40</v>
      </c>
      <c r="B16" s="4"/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0.3</v>
      </c>
      <c r="I16" s="1">
        <v>1.6266666666666667</v>
      </c>
      <c r="J16" s="1">
        <v>1.6266666666666667</v>
      </c>
      <c r="K16" s="1">
        <v>1.6266666666666667</v>
      </c>
      <c r="L16" s="1">
        <v>0.61</v>
      </c>
      <c r="M16" s="1">
        <v>0.81333333333333335</v>
      </c>
      <c r="N16" s="1">
        <v>0.81333333333333335</v>
      </c>
      <c r="O16" s="1">
        <v>0.81333333333333335</v>
      </c>
      <c r="P16" s="1">
        <v>0</v>
      </c>
      <c r="Q16" s="1">
        <v>0</v>
      </c>
      <c r="R16" s="1">
        <v>0</v>
      </c>
      <c r="S16" s="1">
        <v>0</v>
      </c>
      <c r="T16" s="1">
        <v>1.84</v>
      </c>
      <c r="U16" s="1">
        <v>0</v>
      </c>
      <c r="V16" s="1">
        <v>0.22750000000000001</v>
      </c>
      <c r="W16" s="1">
        <v>0.22750000000000001</v>
      </c>
      <c r="X16" s="1">
        <v>0.22750000000000001</v>
      </c>
      <c r="Y16" s="1">
        <v>0.22750000000000001</v>
      </c>
      <c r="Z16" s="1">
        <v>0</v>
      </c>
      <c r="AA16" s="1">
        <v>0</v>
      </c>
      <c r="AB16" s="1">
        <v>0.28000000000000003</v>
      </c>
      <c r="AC16" s="1">
        <v>0.4</v>
      </c>
      <c r="AD16" s="1">
        <v>2.2999999999999998</v>
      </c>
      <c r="AE16" s="1">
        <v>1.4</v>
      </c>
      <c r="AF16" s="1">
        <v>1</v>
      </c>
      <c r="AG16" s="1">
        <v>0</v>
      </c>
      <c r="AH16" s="1">
        <v>0.7</v>
      </c>
      <c r="AI16" s="1">
        <v>0.4</v>
      </c>
      <c r="AJ16" s="1">
        <v>0.5</v>
      </c>
      <c r="AK16" s="1">
        <v>0.3</v>
      </c>
      <c r="AL16" s="1">
        <v>0</v>
      </c>
      <c r="AM16" s="1">
        <v>0.1</v>
      </c>
      <c r="AN16" s="31">
        <v>0.23</v>
      </c>
      <c r="AO16" s="31">
        <v>0.37</v>
      </c>
      <c r="AP16" s="5">
        <v>0.5</v>
      </c>
      <c r="AQ16" s="1">
        <v>0</v>
      </c>
      <c r="AR16" s="1">
        <v>0</v>
      </c>
      <c r="AS16" s="1">
        <v>0.9</v>
      </c>
      <c r="AT16" s="1">
        <v>0.6</v>
      </c>
      <c r="AU16" s="1">
        <v>0.3</v>
      </c>
      <c r="AV16" s="6">
        <v>0</v>
      </c>
      <c r="AW16" s="1">
        <v>0</v>
      </c>
      <c r="AX16" s="1">
        <v>0.1</v>
      </c>
      <c r="AY16" s="1">
        <v>0.2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0.4</v>
      </c>
      <c r="BF16" s="1">
        <v>1.45</v>
      </c>
      <c r="BG16" s="1">
        <v>5.26</v>
      </c>
      <c r="BH16" s="1">
        <v>1.002</v>
      </c>
      <c r="BI16" s="1">
        <v>0.4</v>
      </c>
      <c r="BJ16" s="2">
        <v>30.071999999999999</v>
      </c>
      <c r="BK16" s="20">
        <v>0.50969491525423727</v>
      </c>
      <c r="BL16" s="3">
        <v>40</v>
      </c>
      <c r="BM16" s="28" t="s">
        <v>15</v>
      </c>
    </row>
    <row r="17" spans="1:65" ht="13.35" customHeight="1" x14ac:dyDescent="0.3">
      <c r="A17" s="3">
        <v>41</v>
      </c>
      <c r="B17" s="4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0.3</v>
      </c>
      <c r="M17" s="1">
        <v>0.50666666666666671</v>
      </c>
      <c r="N17" s="1">
        <v>0.50666666666666671</v>
      </c>
      <c r="O17" s="1">
        <v>0.50666666666666671</v>
      </c>
      <c r="P17" s="1">
        <v>0</v>
      </c>
      <c r="Q17" s="1">
        <v>0</v>
      </c>
      <c r="R17" s="1">
        <v>0.15</v>
      </c>
      <c r="S17" s="1">
        <v>0.15</v>
      </c>
      <c r="T17" s="1">
        <v>0</v>
      </c>
      <c r="U17" s="1">
        <v>0</v>
      </c>
      <c r="V17" s="1">
        <v>0.1525</v>
      </c>
      <c r="W17" s="1">
        <v>0.1525</v>
      </c>
      <c r="X17" s="1">
        <v>0.1525</v>
      </c>
      <c r="Y17" s="1">
        <v>0.1525</v>
      </c>
      <c r="Z17" s="1">
        <v>0.23</v>
      </c>
      <c r="AA17" s="1">
        <v>0.23</v>
      </c>
      <c r="AB17" s="1">
        <v>0</v>
      </c>
      <c r="AC17" s="1">
        <v>0</v>
      </c>
      <c r="AD17" s="1">
        <v>0</v>
      </c>
      <c r="AE17" s="1">
        <v>2.2999999999999998</v>
      </c>
      <c r="AF17" s="1">
        <v>1.4</v>
      </c>
      <c r="AG17" s="1">
        <v>1.8</v>
      </c>
      <c r="AH17" s="1">
        <v>1</v>
      </c>
      <c r="AI17" s="1">
        <v>0.6</v>
      </c>
      <c r="AJ17" s="1">
        <v>0</v>
      </c>
      <c r="AK17" s="1">
        <v>1.3</v>
      </c>
      <c r="AL17" s="1">
        <v>0</v>
      </c>
      <c r="AM17" s="1">
        <v>0</v>
      </c>
      <c r="AN17" s="1">
        <v>0.1</v>
      </c>
      <c r="AO17" s="1">
        <v>0</v>
      </c>
      <c r="AP17" s="5">
        <v>1.2</v>
      </c>
      <c r="AQ17" s="1">
        <v>0</v>
      </c>
      <c r="AR17" s="1">
        <v>0</v>
      </c>
      <c r="AS17" s="1">
        <v>0.45</v>
      </c>
      <c r="AT17" s="1">
        <v>0</v>
      </c>
      <c r="AU17" s="1">
        <v>0</v>
      </c>
      <c r="AV17" s="6">
        <v>0</v>
      </c>
      <c r="AW17" s="1">
        <v>0.5</v>
      </c>
      <c r="AX17" s="1">
        <v>0</v>
      </c>
      <c r="AY17" s="1">
        <v>0.1</v>
      </c>
      <c r="AZ17" s="1">
        <v>0</v>
      </c>
      <c r="BA17" s="1">
        <v>0</v>
      </c>
      <c r="BB17" s="1">
        <v>0.4</v>
      </c>
      <c r="BC17" s="1">
        <v>0</v>
      </c>
      <c r="BD17" s="1">
        <v>0</v>
      </c>
      <c r="BE17" s="1">
        <v>3.66</v>
      </c>
      <c r="BF17" s="1">
        <v>0.48</v>
      </c>
      <c r="BG17" s="1">
        <v>0.89</v>
      </c>
      <c r="BH17" s="1">
        <v>0</v>
      </c>
      <c r="BI17" s="1">
        <v>0</v>
      </c>
      <c r="BJ17" s="2">
        <v>19.37</v>
      </c>
      <c r="BK17" s="20">
        <v>0.32830508474576275</v>
      </c>
      <c r="BL17" s="3">
        <v>41</v>
      </c>
      <c r="BM17" s="28" t="s">
        <v>16</v>
      </c>
    </row>
    <row r="18" spans="1:65" ht="13.35" customHeight="1" thickBot="1" x14ac:dyDescent="0.35">
      <c r="A18" s="3">
        <v>43</v>
      </c>
      <c r="B18" s="14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0.3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0.61</v>
      </c>
      <c r="U18" s="15">
        <v>0.3</v>
      </c>
      <c r="V18" s="15">
        <v>0.1525</v>
      </c>
      <c r="W18" s="15">
        <v>0.1525</v>
      </c>
      <c r="X18" s="15">
        <v>0.1525</v>
      </c>
      <c r="Y18" s="15">
        <v>0.1525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33">
        <v>0.05</v>
      </c>
      <c r="AF18" s="15">
        <v>0.1</v>
      </c>
      <c r="AG18" s="15">
        <v>0.1</v>
      </c>
      <c r="AH18" s="15">
        <v>0</v>
      </c>
      <c r="AI18" s="15">
        <v>0.2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0.1</v>
      </c>
      <c r="AT18" s="15">
        <v>0</v>
      </c>
      <c r="AU18" s="15">
        <v>0</v>
      </c>
      <c r="AV18" s="15">
        <v>0</v>
      </c>
      <c r="AW18" s="15">
        <v>0.1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26">
        <v>2.4700000000000006</v>
      </c>
      <c r="BK18" s="27">
        <v>4.186440677966103E-2</v>
      </c>
      <c r="BL18" s="3">
        <v>43</v>
      </c>
      <c r="BM18" s="28" t="s">
        <v>46</v>
      </c>
    </row>
    <row r="19" spans="1:65" ht="13.8" customHeight="1" thickTop="1" x14ac:dyDescent="0.3">
      <c r="A19" s="3">
        <v>44</v>
      </c>
      <c r="B19" s="12"/>
      <c r="C19" s="6">
        <v>2.6675</v>
      </c>
      <c r="D19" s="6">
        <v>2.6675</v>
      </c>
      <c r="E19" s="6">
        <v>2.6675</v>
      </c>
      <c r="F19" s="6">
        <v>2.6675</v>
      </c>
      <c r="G19" s="6">
        <v>0.61</v>
      </c>
      <c r="H19" s="6">
        <v>5.18</v>
      </c>
      <c r="I19" s="6">
        <v>0.81333333333333335</v>
      </c>
      <c r="J19" s="6">
        <v>0.81333333333333335</v>
      </c>
      <c r="K19" s="6">
        <v>0.81333333333333335</v>
      </c>
      <c r="L19" s="6">
        <v>0</v>
      </c>
      <c r="M19" s="6">
        <v>0.50666666666666671</v>
      </c>
      <c r="N19" s="6">
        <v>0.50666666666666671</v>
      </c>
      <c r="O19" s="6">
        <v>0.50666666666666671</v>
      </c>
      <c r="P19" s="6">
        <v>0.61</v>
      </c>
      <c r="Q19" s="6">
        <v>1.52</v>
      </c>
      <c r="R19" s="6">
        <v>0.45500000000000002</v>
      </c>
      <c r="S19" s="6">
        <v>0.45500000000000002</v>
      </c>
      <c r="T19" s="6">
        <v>0.3</v>
      </c>
      <c r="U19" s="6">
        <v>0</v>
      </c>
      <c r="V19" s="6">
        <v>0.30249999999999999</v>
      </c>
      <c r="W19" s="6">
        <v>0.30249999999999999</v>
      </c>
      <c r="X19" s="6">
        <v>0.30249999999999999</v>
      </c>
      <c r="Y19" s="6">
        <v>0.30249999999999999</v>
      </c>
      <c r="Z19" s="6">
        <v>0</v>
      </c>
      <c r="AA19" s="6">
        <v>0</v>
      </c>
      <c r="AB19" s="6">
        <v>2.37</v>
      </c>
      <c r="AC19" s="6">
        <v>1.2</v>
      </c>
      <c r="AD19" s="6">
        <v>0</v>
      </c>
      <c r="AE19" s="6">
        <v>0.2</v>
      </c>
      <c r="AF19" s="6">
        <v>0.9</v>
      </c>
      <c r="AG19" s="6">
        <v>0.3</v>
      </c>
      <c r="AH19" s="32">
        <v>4.2</v>
      </c>
      <c r="AI19" s="6">
        <v>8.1</v>
      </c>
      <c r="AJ19" s="6">
        <v>1.5</v>
      </c>
      <c r="AK19" s="6">
        <v>2.8</v>
      </c>
      <c r="AL19" s="6">
        <v>4.2</v>
      </c>
      <c r="AM19" s="6">
        <v>0.4</v>
      </c>
      <c r="AN19" s="6">
        <v>3.4</v>
      </c>
      <c r="AO19" s="32">
        <v>4.75</v>
      </c>
      <c r="AP19" s="13">
        <v>6.1</v>
      </c>
      <c r="AQ19" s="6">
        <v>0</v>
      </c>
      <c r="AR19" s="6">
        <v>0</v>
      </c>
      <c r="AS19" s="6">
        <v>0</v>
      </c>
      <c r="AT19" s="6">
        <v>0.6</v>
      </c>
      <c r="AU19" s="6">
        <v>0</v>
      </c>
      <c r="AV19" s="6">
        <v>0</v>
      </c>
      <c r="AW19" s="6">
        <v>0.1</v>
      </c>
      <c r="AX19" s="6">
        <v>0</v>
      </c>
      <c r="AY19" s="6">
        <v>0.3</v>
      </c>
      <c r="AZ19" s="6">
        <v>1</v>
      </c>
      <c r="BA19" s="6">
        <v>0</v>
      </c>
      <c r="BB19" s="6">
        <v>3.65</v>
      </c>
      <c r="BC19" s="6">
        <v>0.9</v>
      </c>
      <c r="BD19" s="6">
        <v>0</v>
      </c>
      <c r="BE19" s="6">
        <v>7.98</v>
      </c>
      <c r="BF19" s="6">
        <v>0</v>
      </c>
      <c r="BG19" s="6">
        <v>9.09</v>
      </c>
      <c r="BH19" s="6">
        <v>5.4180000000000001</v>
      </c>
      <c r="BI19" s="6">
        <v>2.39</v>
      </c>
      <c r="BJ19" s="2">
        <v>96.817999999999998</v>
      </c>
      <c r="BK19" s="20">
        <v>1.6409830508474577</v>
      </c>
      <c r="BL19" s="3">
        <v>44</v>
      </c>
      <c r="BM19" s="28" t="s">
        <v>17</v>
      </c>
    </row>
    <row r="20" spans="1:65" ht="13.35" customHeight="1" x14ac:dyDescent="0.3">
      <c r="A20" s="3">
        <v>47</v>
      </c>
      <c r="B20" s="4"/>
      <c r="C20" s="1">
        <v>0.61</v>
      </c>
      <c r="D20" s="1">
        <v>0.61</v>
      </c>
      <c r="E20" s="1">
        <v>0.30499999999999999</v>
      </c>
      <c r="F20" s="1">
        <v>0.30499999999999999</v>
      </c>
      <c r="G20" s="1">
        <v>0</v>
      </c>
      <c r="H20" s="1">
        <v>0</v>
      </c>
      <c r="I20" s="1">
        <v>2.89</v>
      </c>
      <c r="J20" s="1">
        <v>2.89</v>
      </c>
      <c r="K20" s="1">
        <v>4.26</v>
      </c>
      <c r="L20" s="1">
        <v>0.91</v>
      </c>
      <c r="M20" s="1">
        <v>2.44</v>
      </c>
      <c r="N20" s="1">
        <v>0</v>
      </c>
      <c r="O20" s="1">
        <v>0.31</v>
      </c>
      <c r="P20" s="1">
        <v>5.7850000000000001</v>
      </c>
      <c r="Q20" s="1">
        <v>5.7850000000000001</v>
      </c>
      <c r="R20" s="1">
        <v>0.91</v>
      </c>
      <c r="S20" s="1">
        <v>4.26</v>
      </c>
      <c r="T20" s="1">
        <v>8.5299999999999994</v>
      </c>
      <c r="U20" s="1">
        <v>5.48</v>
      </c>
      <c r="V20" s="1">
        <v>0</v>
      </c>
      <c r="W20" s="1">
        <v>3.35</v>
      </c>
      <c r="X20" s="1">
        <v>0.3</v>
      </c>
      <c r="Y20" s="1">
        <v>0.1</v>
      </c>
      <c r="Z20" s="1">
        <v>2.65</v>
      </c>
      <c r="AA20" s="1">
        <v>2.65</v>
      </c>
      <c r="AB20" s="1">
        <v>0.5</v>
      </c>
      <c r="AC20" s="1">
        <v>1.1000000000000001</v>
      </c>
      <c r="AD20" s="1">
        <v>9</v>
      </c>
      <c r="AE20" s="1">
        <v>0.1</v>
      </c>
      <c r="AF20" s="1">
        <v>2</v>
      </c>
      <c r="AG20" s="1">
        <v>6</v>
      </c>
      <c r="AH20" s="1">
        <v>1.9</v>
      </c>
      <c r="AI20" s="1">
        <v>3.2</v>
      </c>
      <c r="AJ20" s="1">
        <v>2</v>
      </c>
      <c r="AK20" s="1">
        <v>5.05</v>
      </c>
      <c r="AL20" s="1">
        <v>0.95</v>
      </c>
      <c r="AM20" s="31">
        <v>2.4300000000000002</v>
      </c>
      <c r="AN20" s="31">
        <v>3.92</v>
      </c>
      <c r="AO20" s="1">
        <v>5.4</v>
      </c>
      <c r="AP20" s="5">
        <v>1.4000000000000001</v>
      </c>
      <c r="AQ20" s="1">
        <v>0.05</v>
      </c>
      <c r="AR20" s="1">
        <v>0.05</v>
      </c>
      <c r="AS20" s="1">
        <v>4.4000000000000004</v>
      </c>
      <c r="AT20" s="1">
        <v>0.7</v>
      </c>
      <c r="AU20" s="1">
        <v>0.2</v>
      </c>
      <c r="AV20" s="6">
        <v>0</v>
      </c>
      <c r="AW20" s="1">
        <v>2.9</v>
      </c>
      <c r="AX20" s="1">
        <v>4.3</v>
      </c>
      <c r="AY20" s="1">
        <v>2.2000000000000002</v>
      </c>
      <c r="AZ20" s="1">
        <v>6.1999999999999993</v>
      </c>
      <c r="BA20" s="1">
        <v>0</v>
      </c>
      <c r="BB20" s="1">
        <v>3.4</v>
      </c>
      <c r="BC20" s="31">
        <v>1.9</v>
      </c>
      <c r="BD20" s="1">
        <v>0.4</v>
      </c>
      <c r="BE20" s="1">
        <v>5.54</v>
      </c>
      <c r="BF20" s="1">
        <v>0</v>
      </c>
      <c r="BG20" s="1">
        <v>7.66</v>
      </c>
      <c r="BH20" s="1">
        <v>0</v>
      </c>
      <c r="BI20" s="1">
        <v>1.1000000000000001</v>
      </c>
      <c r="BJ20" s="2">
        <v>141.28000000000006</v>
      </c>
      <c r="BK20" s="20">
        <v>2.3945762711864416</v>
      </c>
      <c r="BL20" s="3">
        <v>47</v>
      </c>
      <c r="BM20" s="28" t="s">
        <v>18</v>
      </c>
    </row>
    <row r="21" spans="1:65" ht="13.35" customHeight="1" x14ac:dyDescent="0.3">
      <c r="A21" s="3">
        <v>49</v>
      </c>
      <c r="B21" s="4"/>
      <c r="C21" s="1">
        <v>0</v>
      </c>
      <c r="D21" s="1">
        <v>0</v>
      </c>
      <c r="E21" s="1">
        <v>0.30499999999999999</v>
      </c>
      <c r="F21" s="1">
        <v>0.30499999999999999</v>
      </c>
      <c r="G21" s="1">
        <v>0</v>
      </c>
      <c r="H21" s="1">
        <v>0</v>
      </c>
      <c r="I21" s="1">
        <v>10.97</v>
      </c>
      <c r="J21" s="1">
        <v>10.97</v>
      </c>
      <c r="K21" s="1">
        <v>1.52</v>
      </c>
      <c r="L21" s="1">
        <v>0</v>
      </c>
      <c r="M21" s="1">
        <v>0.91</v>
      </c>
      <c r="N21" s="1">
        <v>0</v>
      </c>
      <c r="O21" s="1">
        <v>0</v>
      </c>
      <c r="P21" s="1">
        <v>0.76</v>
      </c>
      <c r="Q21" s="1">
        <v>0.76</v>
      </c>
      <c r="R21" s="1">
        <v>6.1</v>
      </c>
      <c r="S21" s="1">
        <v>12.51</v>
      </c>
      <c r="T21" s="1">
        <v>2.4300000000000002</v>
      </c>
      <c r="U21" s="1">
        <v>1.52</v>
      </c>
      <c r="V21" s="1">
        <v>0.31</v>
      </c>
      <c r="W21" s="1">
        <v>0</v>
      </c>
      <c r="X21" s="1">
        <v>7.32</v>
      </c>
      <c r="Y21" s="1">
        <v>4.4000000000000004</v>
      </c>
      <c r="Z21" s="1">
        <v>0.95</v>
      </c>
      <c r="AA21" s="1">
        <v>0.95</v>
      </c>
      <c r="AB21" s="1">
        <v>3.7</v>
      </c>
      <c r="AC21" s="1">
        <v>1.5</v>
      </c>
      <c r="AD21" s="1">
        <v>1.7</v>
      </c>
      <c r="AE21" s="1">
        <v>5.7</v>
      </c>
      <c r="AF21" s="1">
        <v>1.4</v>
      </c>
      <c r="AG21" s="1">
        <v>0.8</v>
      </c>
      <c r="AH21" s="1">
        <v>7.4</v>
      </c>
      <c r="AI21" s="1">
        <v>2.2999999999999998</v>
      </c>
      <c r="AJ21" s="1">
        <v>0</v>
      </c>
      <c r="AK21" s="31">
        <v>1.33</v>
      </c>
      <c r="AL21" s="31">
        <v>2.67</v>
      </c>
      <c r="AM21" s="1">
        <v>4</v>
      </c>
      <c r="AN21" s="1">
        <v>0</v>
      </c>
      <c r="AO21" s="1">
        <v>5.0999999999999996</v>
      </c>
      <c r="AP21" s="5">
        <v>13.8</v>
      </c>
      <c r="AQ21" s="1">
        <v>1.85</v>
      </c>
      <c r="AR21" s="1">
        <v>1.85</v>
      </c>
      <c r="AS21" s="1">
        <v>6.4</v>
      </c>
      <c r="AT21" s="1">
        <v>0.2</v>
      </c>
      <c r="AU21" s="1">
        <v>0</v>
      </c>
      <c r="AV21" s="6">
        <v>0</v>
      </c>
      <c r="AW21" s="1">
        <v>0</v>
      </c>
      <c r="AX21" s="1">
        <v>0.5</v>
      </c>
      <c r="AY21" s="1">
        <v>0.2</v>
      </c>
      <c r="AZ21" s="1">
        <v>0</v>
      </c>
      <c r="BA21" s="1">
        <v>3.9</v>
      </c>
      <c r="BB21" s="1">
        <v>1.65</v>
      </c>
      <c r="BC21" s="1">
        <v>0.6</v>
      </c>
      <c r="BD21" s="1">
        <v>2.7</v>
      </c>
      <c r="BE21" s="1">
        <v>2.85</v>
      </c>
      <c r="BF21" s="1">
        <v>1.88</v>
      </c>
      <c r="BG21" s="1">
        <v>4.08</v>
      </c>
      <c r="BH21" s="1">
        <v>0</v>
      </c>
      <c r="BI21" s="1">
        <v>0</v>
      </c>
      <c r="BJ21" s="2">
        <v>143.05000000000001</v>
      </c>
      <c r="BK21" s="20">
        <v>2.4245762711864409</v>
      </c>
      <c r="BL21" s="3">
        <v>49</v>
      </c>
      <c r="BM21" s="28" t="s">
        <v>19</v>
      </c>
    </row>
    <row r="22" spans="1:65" ht="13.35" customHeight="1" x14ac:dyDescent="0.3">
      <c r="A22" s="3">
        <v>51</v>
      </c>
      <c r="B22" s="4"/>
      <c r="C22" s="1">
        <v>0.155</v>
      </c>
      <c r="D22" s="1">
        <v>0.155</v>
      </c>
      <c r="E22" s="1">
        <v>1.0649999999999999</v>
      </c>
      <c r="F22" s="1">
        <v>1.0649999999999999</v>
      </c>
      <c r="G22" s="1">
        <v>0.61</v>
      </c>
      <c r="H22" s="1">
        <v>0.61</v>
      </c>
      <c r="I22" s="1">
        <v>1.37</v>
      </c>
      <c r="J22" s="1">
        <v>1.37</v>
      </c>
      <c r="K22" s="1">
        <v>3.66</v>
      </c>
      <c r="L22" s="1">
        <v>2.12</v>
      </c>
      <c r="M22" s="1">
        <v>5.48</v>
      </c>
      <c r="N22" s="1">
        <v>3.05</v>
      </c>
      <c r="O22" s="1">
        <v>0.31</v>
      </c>
      <c r="P22" s="1">
        <v>0.155</v>
      </c>
      <c r="Q22" s="1">
        <v>0.155</v>
      </c>
      <c r="R22" s="1">
        <v>0</v>
      </c>
      <c r="S22" s="1">
        <v>3.36</v>
      </c>
      <c r="T22" s="1">
        <v>3.96</v>
      </c>
      <c r="U22" s="1">
        <v>2.13</v>
      </c>
      <c r="V22" s="1">
        <v>3.05</v>
      </c>
      <c r="W22" s="1">
        <v>0</v>
      </c>
      <c r="X22" s="1">
        <v>0</v>
      </c>
      <c r="Y22" s="1">
        <v>4.0999999999999996</v>
      </c>
      <c r="Z22" s="1">
        <v>1.45</v>
      </c>
      <c r="AA22" s="1">
        <v>1.45</v>
      </c>
      <c r="AB22" s="1">
        <v>5.15</v>
      </c>
      <c r="AC22" s="1">
        <v>1.55</v>
      </c>
      <c r="AD22" s="1">
        <v>3.2</v>
      </c>
      <c r="AE22" s="1">
        <v>1.1000000000000001</v>
      </c>
      <c r="AF22" s="1">
        <v>4.5</v>
      </c>
      <c r="AG22" s="1">
        <v>4.9000000000000004</v>
      </c>
      <c r="AH22" s="1">
        <v>3.3</v>
      </c>
      <c r="AI22" s="1">
        <v>2.6</v>
      </c>
      <c r="AJ22" s="1">
        <v>3</v>
      </c>
      <c r="AK22" s="1">
        <v>5.2</v>
      </c>
      <c r="AL22" s="1">
        <v>3.3</v>
      </c>
      <c r="AM22" s="1">
        <v>1.5</v>
      </c>
      <c r="AN22" s="1">
        <v>1.1000000000000001</v>
      </c>
      <c r="AO22" s="1">
        <v>2.5</v>
      </c>
      <c r="AP22" s="5">
        <v>3.2</v>
      </c>
      <c r="AQ22" s="1">
        <v>0</v>
      </c>
      <c r="AR22" s="1">
        <v>0</v>
      </c>
      <c r="AS22" s="1">
        <v>3.8</v>
      </c>
      <c r="AT22" s="1">
        <v>0</v>
      </c>
      <c r="AU22" s="1">
        <v>0</v>
      </c>
      <c r="AV22" s="6">
        <v>0.9</v>
      </c>
      <c r="AW22" s="1">
        <v>0.1</v>
      </c>
      <c r="AX22" s="1">
        <v>0</v>
      </c>
      <c r="AY22" s="1">
        <v>0</v>
      </c>
      <c r="AZ22" s="1">
        <v>0.9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2">
        <v>92.63</v>
      </c>
      <c r="BK22" s="20">
        <v>1.5699999999999998</v>
      </c>
      <c r="BL22" s="3">
        <v>51</v>
      </c>
      <c r="BM22" s="28" t="s">
        <v>47</v>
      </c>
    </row>
    <row r="23" spans="1:65" ht="13.35" customHeight="1" x14ac:dyDescent="0.3">
      <c r="A23" s="3">
        <v>52</v>
      </c>
      <c r="B23" s="4"/>
      <c r="C23" s="1">
        <v>1.825</v>
      </c>
      <c r="D23" s="1">
        <v>1.825</v>
      </c>
      <c r="E23" s="1">
        <v>0.91500000000000004</v>
      </c>
      <c r="F23" s="1">
        <v>0.91500000000000004</v>
      </c>
      <c r="G23" s="1">
        <v>0</v>
      </c>
      <c r="H23" s="1">
        <v>0</v>
      </c>
      <c r="I23" s="1">
        <v>1.0649999999999999</v>
      </c>
      <c r="J23" s="1">
        <v>1.0649999999999999</v>
      </c>
      <c r="K23" s="1">
        <v>0.61</v>
      </c>
      <c r="L23" s="1">
        <v>0.31</v>
      </c>
      <c r="M23" s="1">
        <v>7.32</v>
      </c>
      <c r="N23" s="1">
        <v>6.09</v>
      </c>
      <c r="O23" s="1">
        <v>0.31</v>
      </c>
      <c r="P23" s="1">
        <v>0</v>
      </c>
      <c r="Q23" s="1">
        <v>0</v>
      </c>
      <c r="R23" s="1">
        <v>5.48</v>
      </c>
      <c r="S23" s="1">
        <v>1.52</v>
      </c>
      <c r="T23" s="1">
        <v>1.83</v>
      </c>
      <c r="U23" s="1">
        <v>0.91</v>
      </c>
      <c r="V23" s="1">
        <v>0</v>
      </c>
      <c r="W23" s="1">
        <v>0.91</v>
      </c>
      <c r="X23" s="1">
        <v>0</v>
      </c>
      <c r="Y23" s="1">
        <v>0</v>
      </c>
      <c r="Z23" s="1">
        <v>3.835</v>
      </c>
      <c r="AA23" s="1">
        <v>3.835</v>
      </c>
      <c r="AB23" s="1">
        <v>0</v>
      </c>
      <c r="AC23" s="1">
        <v>9.1</v>
      </c>
      <c r="AD23" s="1">
        <v>0.2</v>
      </c>
      <c r="AE23" s="1">
        <v>0.3</v>
      </c>
      <c r="AF23" s="1">
        <v>0.8</v>
      </c>
      <c r="AG23" s="1">
        <v>4.8</v>
      </c>
      <c r="AH23" s="1">
        <v>2</v>
      </c>
      <c r="AI23" s="1">
        <v>4.5999999999999996</v>
      </c>
      <c r="AJ23" s="1">
        <v>6.2</v>
      </c>
      <c r="AK23" s="1">
        <v>4.4000000000000004</v>
      </c>
      <c r="AL23" s="1">
        <v>0.9</v>
      </c>
      <c r="AM23" s="1">
        <v>0.4</v>
      </c>
      <c r="AN23" s="1">
        <v>4.9000000000000004</v>
      </c>
      <c r="AO23" s="1">
        <v>5</v>
      </c>
      <c r="AP23" s="5">
        <v>3.3</v>
      </c>
      <c r="AQ23" s="1">
        <v>0.2</v>
      </c>
      <c r="AR23" s="1">
        <v>0.2</v>
      </c>
      <c r="AS23" s="1">
        <v>4.4000000000000004</v>
      </c>
      <c r="AT23" s="1">
        <v>2.2000000000000002</v>
      </c>
      <c r="AU23" s="1">
        <v>0.3</v>
      </c>
      <c r="AV23" s="6">
        <v>3.9</v>
      </c>
      <c r="AW23" s="1">
        <v>6.7</v>
      </c>
      <c r="AX23" s="1">
        <v>3.3000000000000003</v>
      </c>
      <c r="AY23" s="1">
        <v>1.5</v>
      </c>
      <c r="AZ23" s="1">
        <v>0.8</v>
      </c>
      <c r="BA23" s="1">
        <v>0.1</v>
      </c>
      <c r="BB23" s="1">
        <v>0</v>
      </c>
      <c r="BC23" s="1">
        <v>0.3</v>
      </c>
      <c r="BD23" s="1">
        <v>0</v>
      </c>
      <c r="BE23" s="1">
        <v>1.96</v>
      </c>
      <c r="BF23" s="1">
        <v>5.74</v>
      </c>
      <c r="BG23" s="1">
        <v>0</v>
      </c>
      <c r="BH23" s="1">
        <v>0</v>
      </c>
      <c r="BI23" s="1">
        <v>2.2799999999999998</v>
      </c>
      <c r="BJ23" s="2">
        <v>121.35000000000001</v>
      </c>
      <c r="BK23" s="20">
        <v>2.0567796610169493</v>
      </c>
      <c r="BL23" s="3">
        <v>52</v>
      </c>
      <c r="BM23" s="28" t="s">
        <v>48</v>
      </c>
    </row>
    <row r="24" spans="1:65" ht="13.35" customHeight="1" x14ac:dyDescent="0.3">
      <c r="A24" s="3">
        <v>54</v>
      </c>
      <c r="B24" s="4"/>
      <c r="C24" s="1">
        <v>0.61</v>
      </c>
      <c r="D24" s="1">
        <v>0.61</v>
      </c>
      <c r="E24" s="1">
        <v>0</v>
      </c>
      <c r="F24" s="1">
        <v>0</v>
      </c>
      <c r="G24" s="1">
        <v>0.76</v>
      </c>
      <c r="H24" s="1">
        <v>0.76</v>
      </c>
      <c r="I24" s="1">
        <v>4.1150000000000002</v>
      </c>
      <c r="J24" s="1">
        <v>4.1150000000000002</v>
      </c>
      <c r="K24" s="1">
        <v>0</v>
      </c>
      <c r="L24" s="1">
        <v>0</v>
      </c>
      <c r="M24" s="1">
        <v>2.13</v>
      </c>
      <c r="N24" s="1">
        <v>11.28</v>
      </c>
      <c r="O24" s="1">
        <v>5.79</v>
      </c>
      <c r="P24" s="1">
        <v>2.74</v>
      </c>
      <c r="Q24" s="1">
        <v>2.74</v>
      </c>
      <c r="R24" s="1">
        <v>0</v>
      </c>
      <c r="S24" s="1">
        <v>0.91</v>
      </c>
      <c r="T24" s="1">
        <v>5.79</v>
      </c>
      <c r="U24" s="1">
        <v>0.91</v>
      </c>
      <c r="V24" s="1">
        <v>5.18</v>
      </c>
      <c r="W24" s="1">
        <v>6.4</v>
      </c>
      <c r="X24" s="1">
        <v>4.57</v>
      </c>
      <c r="Y24" s="1">
        <v>2.75</v>
      </c>
      <c r="Z24" s="1">
        <v>0.75</v>
      </c>
      <c r="AA24" s="1">
        <v>0.75</v>
      </c>
      <c r="AB24" s="1">
        <v>4.3499999999999996</v>
      </c>
      <c r="AC24" s="1">
        <v>1.95</v>
      </c>
      <c r="AD24" s="1">
        <v>9.1</v>
      </c>
      <c r="AE24" s="1">
        <v>1.6</v>
      </c>
      <c r="AF24" s="1">
        <v>0.2</v>
      </c>
      <c r="AG24" s="1">
        <v>1.2</v>
      </c>
      <c r="AH24" s="1">
        <v>6.7</v>
      </c>
      <c r="AI24" s="1">
        <v>0.3</v>
      </c>
      <c r="AJ24" s="1">
        <v>2.4</v>
      </c>
      <c r="AK24" s="1">
        <v>2.7</v>
      </c>
      <c r="AL24" s="31">
        <v>1.6</v>
      </c>
      <c r="AM24" s="1">
        <v>0.5</v>
      </c>
      <c r="AN24" s="1">
        <v>4.3</v>
      </c>
      <c r="AO24" s="1">
        <v>0.2</v>
      </c>
      <c r="AP24" s="5">
        <v>7.6</v>
      </c>
      <c r="AQ24" s="1">
        <v>2.75</v>
      </c>
      <c r="AR24" s="1">
        <v>2.75</v>
      </c>
      <c r="AS24" s="1">
        <v>6.5</v>
      </c>
      <c r="AT24" s="1">
        <v>11.6</v>
      </c>
      <c r="AU24" s="1">
        <v>8.8000000000000007</v>
      </c>
      <c r="AV24" s="6">
        <v>3.3</v>
      </c>
      <c r="AW24" s="1">
        <v>0.3</v>
      </c>
      <c r="AX24" s="31">
        <v>1.1499999999999999</v>
      </c>
      <c r="AY24" s="1">
        <v>2</v>
      </c>
      <c r="AZ24" s="1">
        <v>0.15</v>
      </c>
      <c r="BA24" s="1">
        <v>0.25</v>
      </c>
      <c r="BB24" s="1">
        <v>0.5</v>
      </c>
      <c r="BC24" s="1">
        <v>0</v>
      </c>
      <c r="BD24" s="1">
        <v>0.3</v>
      </c>
      <c r="BE24" s="1">
        <v>2.91</v>
      </c>
      <c r="BF24" s="1">
        <v>2.98</v>
      </c>
      <c r="BG24" s="1">
        <v>8.36</v>
      </c>
      <c r="BH24" s="1">
        <v>0</v>
      </c>
      <c r="BI24" s="1">
        <v>0</v>
      </c>
      <c r="BJ24" s="2">
        <v>162.96000000000004</v>
      </c>
      <c r="BK24" s="20">
        <v>2.7620338983050852</v>
      </c>
      <c r="BL24" s="3">
        <v>54</v>
      </c>
      <c r="BM24" s="28" t="s">
        <v>20</v>
      </c>
    </row>
    <row r="25" spans="1:65" ht="13.35" customHeight="1" x14ac:dyDescent="0.3">
      <c r="A25" s="3">
        <v>55</v>
      </c>
      <c r="B25" s="4"/>
      <c r="C25" s="1">
        <v>0.30499999999999999</v>
      </c>
      <c r="D25" s="1">
        <v>0.30499999999999999</v>
      </c>
      <c r="E25" s="1">
        <v>1.0649999999999999</v>
      </c>
      <c r="F25" s="1">
        <v>1.0649999999999999</v>
      </c>
      <c r="G25" s="1">
        <v>0</v>
      </c>
      <c r="H25" s="1">
        <v>0</v>
      </c>
      <c r="I25" s="1">
        <v>4.2649999999999997</v>
      </c>
      <c r="J25" s="1">
        <v>4.2649999999999997</v>
      </c>
      <c r="K25" s="1">
        <v>0</v>
      </c>
      <c r="L25" s="1">
        <v>0.91</v>
      </c>
      <c r="M25" s="1">
        <v>0</v>
      </c>
      <c r="N25" s="1">
        <v>11.28</v>
      </c>
      <c r="O25" s="1">
        <v>4.28</v>
      </c>
      <c r="P25" s="1">
        <v>5.64</v>
      </c>
      <c r="Q25" s="1">
        <v>5.64</v>
      </c>
      <c r="R25" s="1">
        <v>2.74</v>
      </c>
      <c r="S25" s="1">
        <v>0.61</v>
      </c>
      <c r="T25" s="1">
        <v>0.91</v>
      </c>
      <c r="U25" s="1">
        <v>0</v>
      </c>
      <c r="V25" s="1">
        <v>1.22</v>
      </c>
      <c r="W25" s="1">
        <v>8.84</v>
      </c>
      <c r="X25" s="1">
        <v>0.61</v>
      </c>
      <c r="Y25" s="1">
        <v>8.02</v>
      </c>
      <c r="Z25" s="1">
        <v>0.375</v>
      </c>
      <c r="AA25" s="1">
        <v>0.375</v>
      </c>
      <c r="AB25" s="1">
        <v>0.45</v>
      </c>
      <c r="AC25" s="1">
        <v>0.15</v>
      </c>
      <c r="AD25" s="1">
        <v>9.5500000000000007</v>
      </c>
      <c r="AE25" s="1">
        <v>0</v>
      </c>
      <c r="AF25" s="1">
        <v>3.1</v>
      </c>
      <c r="AG25" s="1">
        <v>2.8</v>
      </c>
      <c r="AH25" s="31">
        <v>1.95</v>
      </c>
      <c r="AI25" s="1">
        <v>1.1000000000000001</v>
      </c>
      <c r="AJ25" s="1">
        <v>1.7</v>
      </c>
      <c r="AK25" s="1">
        <v>0.5</v>
      </c>
      <c r="AL25" s="1">
        <v>2.2000000000000002</v>
      </c>
      <c r="AM25" s="1">
        <v>1.6</v>
      </c>
      <c r="AN25" s="1">
        <v>0</v>
      </c>
      <c r="AO25" s="1">
        <v>0.1</v>
      </c>
      <c r="AP25" s="5">
        <v>3.9</v>
      </c>
      <c r="AQ25" s="1">
        <v>1</v>
      </c>
      <c r="AR25" s="1">
        <v>1</v>
      </c>
      <c r="AS25" s="31">
        <v>3.7</v>
      </c>
      <c r="AT25" s="1">
        <v>6.3999999999999995</v>
      </c>
      <c r="AU25" s="1">
        <v>4.7</v>
      </c>
      <c r="AV25" s="6">
        <v>5.8000000000000007</v>
      </c>
      <c r="AW25" s="1">
        <v>3.6</v>
      </c>
      <c r="AX25" s="1">
        <v>6.5</v>
      </c>
      <c r="AY25" s="1">
        <v>5.9</v>
      </c>
      <c r="AZ25" s="1">
        <v>2.5</v>
      </c>
      <c r="BA25" s="1">
        <v>0.7</v>
      </c>
      <c r="BB25" s="1">
        <v>3.5</v>
      </c>
      <c r="BC25" s="1">
        <v>0.2</v>
      </c>
      <c r="BD25" s="1">
        <v>0.2</v>
      </c>
      <c r="BE25" s="1">
        <v>2.56</v>
      </c>
      <c r="BF25" s="1">
        <v>3.76</v>
      </c>
      <c r="BG25" s="1">
        <v>4.3900000000000006</v>
      </c>
      <c r="BH25" s="1">
        <v>2.036</v>
      </c>
      <c r="BI25" s="1">
        <v>0.15</v>
      </c>
      <c r="BJ25" s="2">
        <v>150.41599999999997</v>
      </c>
      <c r="BK25" s="20">
        <v>2.5494237288135588</v>
      </c>
      <c r="BL25" s="3">
        <v>55</v>
      </c>
      <c r="BM25" s="28" t="s">
        <v>49</v>
      </c>
    </row>
    <row r="26" spans="1:65" ht="13.35" customHeight="1" x14ac:dyDescent="0.3">
      <c r="A26" s="3">
        <v>56</v>
      </c>
      <c r="B26" s="4"/>
      <c r="C26" s="1">
        <v>0.61</v>
      </c>
      <c r="D26" s="1">
        <v>0.61</v>
      </c>
      <c r="E26" s="1">
        <v>0.91500000000000004</v>
      </c>
      <c r="F26" s="1">
        <v>0.91500000000000004</v>
      </c>
      <c r="G26" s="1">
        <v>0.155</v>
      </c>
      <c r="H26" s="1">
        <v>0.155</v>
      </c>
      <c r="I26" s="1">
        <v>2.6219999999999999</v>
      </c>
      <c r="J26" s="1">
        <v>2.6219999999999999</v>
      </c>
      <c r="K26" s="1">
        <v>2.6219999999999999</v>
      </c>
      <c r="L26" s="1">
        <v>2.6219999999999999</v>
      </c>
      <c r="M26" s="1">
        <v>2.6219999999999999</v>
      </c>
      <c r="N26" s="1">
        <v>0</v>
      </c>
      <c r="O26" s="1">
        <v>3.05</v>
      </c>
      <c r="P26" s="1">
        <v>0</v>
      </c>
      <c r="Q26" s="1">
        <v>0</v>
      </c>
      <c r="R26" s="1">
        <v>5.335</v>
      </c>
      <c r="S26" s="1">
        <v>5.335</v>
      </c>
      <c r="T26" s="1">
        <v>5.335</v>
      </c>
      <c r="U26" s="1">
        <v>5.335</v>
      </c>
      <c r="V26" s="1">
        <v>0</v>
      </c>
      <c r="W26" s="1">
        <v>4.2699999999999996</v>
      </c>
      <c r="X26" s="1">
        <v>0</v>
      </c>
      <c r="Y26" s="1">
        <v>6</v>
      </c>
      <c r="Z26" s="1">
        <v>0.25</v>
      </c>
      <c r="AA26" s="1">
        <v>0.25</v>
      </c>
      <c r="AB26" s="1">
        <v>0.4</v>
      </c>
      <c r="AC26" s="1">
        <v>0</v>
      </c>
      <c r="AD26" s="1">
        <v>1.2</v>
      </c>
      <c r="AE26" s="1">
        <v>6.8</v>
      </c>
      <c r="AF26" s="1">
        <v>0</v>
      </c>
      <c r="AG26" s="1">
        <v>0.2</v>
      </c>
      <c r="AH26" s="1">
        <v>3.2</v>
      </c>
      <c r="AI26" s="1">
        <v>7.6</v>
      </c>
      <c r="AJ26" s="1">
        <v>1</v>
      </c>
      <c r="AK26" s="1">
        <v>1.3</v>
      </c>
      <c r="AL26" s="1">
        <v>0.8</v>
      </c>
      <c r="AM26" s="1">
        <v>3.9</v>
      </c>
      <c r="AN26" s="1">
        <v>0.6</v>
      </c>
      <c r="AO26" s="1">
        <v>0</v>
      </c>
      <c r="AP26" s="5">
        <v>11.1</v>
      </c>
      <c r="AQ26" s="31">
        <v>12.08</v>
      </c>
      <c r="AR26" s="31">
        <v>13.05</v>
      </c>
      <c r="AS26" s="31">
        <v>14.03</v>
      </c>
      <c r="AT26" s="1">
        <v>15</v>
      </c>
      <c r="AU26" s="1">
        <v>10.199999999999999</v>
      </c>
      <c r="AV26" s="6">
        <v>4.2</v>
      </c>
      <c r="AW26" s="1">
        <v>3.1</v>
      </c>
      <c r="AX26" s="1">
        <v>5.3</v>
      </c>
      <c r="AY26" s="1">
        <v>6.8</v>
      </c>
      <c r="AZ26" s="1">
        <v>4.7</v>
      </c>
      <c r="BA26" s="1">
        <v>0.1</v>
      </c>
      <c r="BB26" s="1">
        <v>4.9000000000000004</v>
      </c>
      <c r="BC26" s="1">
        <v>1.6</v>
      </c>
      <c r="BD26" s="1">
        <v>0.8</v>
      </c>
      <c r="BE26" s="1">
        <v>0.41</v>
      </c>
      <c r="BF26" s="1">
        <v>1.9100000000000001</v>
      </c>
      <c r="BG26" s="1">
        <v>4.53</v>
      </c>
      <c r="BH26" s="1">
        <v>0.87</v>
      </c>
      <c r="BI26" s="1">
        <v>1.55</v>
      </c>
      <c r="BJ26" s="2">
        <v>194.85999999999999</v>
      </c>
      <c r="BK26" s="20">
        <v>3.3027118644067794</v>
      </c>
      <c r="BL26" s="3">
        <v>56</v>
      </c>
      <c r="BM26" s="28" t="s">
        <v>21</v>
      </c>
    </row>
    <row r="27" spans="1:65" ht="13.35" customHeight="1" x14ac:dyDescent="0.3">
      <c r="A27" s="3">
        <v>58</v>
      </c>
      <c r="B27" s="4"/>
      <c r="C27" s="1">
        <v>1.0649999999999999</v>
      </c>
      <c r="D27" s="1">
        <v>1.0649999999999999</v>
      </c>
      <c r="E27" s="1">
        <v>0.76</v>
      </c>
      <c r="F27" s="1">
        <v>0.76</v>
      </c>
      <c r="G27" s="1">
        <v>0</v>
      </c>
      <c r="H27" s="1">
        <v>0</v>
      </c>
      <c r="I27" s="1">
        <v>1.22</v>
      </c>
      <c r="J27" s="1">
        <v>1.22</v>
      </c>
      <c r="K27" s="1">
        <v>0</v>
      </c>
      <c r="L27" s="1">
        <v>0</v>
      </c>
      <c r="M27" s="1">
        <v>1.22</v>
      </c>
      <c r="N27" s="1">
        <v>4.57</v>
      </c>
      <c r="O27" s="1">
        <v>0.31</v>
      </c>
      <c r="P27" s="1">
        <v>1.52</v>
      </c>
      <c r="Q27" s="1">
        <v>1.52</v>
      </c>
      <c r="R27" s="1">
        <v>0</v>
      </c>
      <c r="S27" s="1">
        <v>0.61</v>
      </c>
      <c r="T27" s="1">
        <v>9.15</v>
      </c>
      <c r="U27" s="1">
        <v>0.91</v>
      </c>
      <c r="V27" s="1">
        <v>0.31</v>
      </c>
      <c r="W27" s="1">
        <v>0.61</v>
      </c>
      <c r="X27" s="1">
        <v>0</v>
      </c>
      <c r="Y27" s="1">
        <v>0</v>
      </c>
      <c r="Z27" s="1">
        <v>0</v>
      </c>
      <c r="AA27" s="1">
        <v>0</v>
      </c>
      <c r="AB27" s="1">
        <v>6.65</v>
      </c>
      <c r="AC27" s="1">
        <v>0.9</v>
      </c>
      <c r="AD27" s="1">
        <v>2.4</v>
      </c>
      <c r="AE27" s="1">
        <v>13.2</v>
      </c>
      <c r="AF27" s="1">
        <v>0.4</v>
      </c>
      <c r="AG27" s="1">
        <v>11.8</v>
      </c>
      <c r="AH27" s="1">
        <v>0</v>
      </c>
      <c r="AI27" s="1">
        <v>0.4</v>
      </c>
      <c r="AJ27" s="1">
        <v>1.5</v>
      </c>
      <c r="AK27" s="1">
        <v>3.4</v>
      </c>
      <c r="AL27" s="1">
        <v>4</v>
      </c>
      <c r="AM27" s="1">
        <v>1.7</v>
      </c>
      <c r="AN27" s="1">
        <v>2</v>
      </c>
      <c r="AO27" s="1">
        <v>1.1000000000000001</v>
      </c>
      <c r="AP27" s="5">
        <v>13.5</v>
      </c>
      <c r="AQ27" s="1">
        <v>0</v>
      </c>
      <c r="AR27" s="1">
        <v>0</v>
      </c>
      <c r="AS27" s="1">
        <v>0.3</v>
      </c>
      <c r="AT27" s="1">
        <v>10.5</v>
      </c>
      <c r="AU27" s="1">
        <v>0</v>
      </c>
      <c r="AV27" s="6">
        <v>0.8</v>
      </c>
      <c r="AW27" s="1">
        <v>0.8</v>
      </c>
      <c r="AX27" s="1">
        <v>4.2</v>
      </c>
      <c r="AY27" s="1">
        <v>2.7</v>
      </c>
      <c r="AZ27" s="1">
        <v>0.2</v>
      </c>
      <c r="BA27" s="1">
        <v>0.4</v>
      </c>
      <c r="BB27" s="1">
        <v>0</v>
      </c>
      <c r="BC27" s="1">
        <v>3.5</v>
      </c>
      <c r="BD27" s="1">
        <v>0</v>
      </c>
      <c r="BE27" s="1">
        <v>13.75</v>
      </c>
      <c r="BF27" s="1">
        <v>0</v>
      </c>
      <c r="BG27" s="1">
        <v>0</v>
      </c>
      <c r="BH27" s="1">
        <v>1.25</v>
      </c>
      <c r="BI27" s="1">
        <v>1.92</v>
      </c>
      <c r="BJ27" s="2">
        <v>130.09</v>
      </c>
      <c r="BK27" s="20">
        <v>2.2049152542372883</v>
      </c>
      <c r="BL27" s="3">
        <v>58</v>
      </c>
      <c r="BM27" s="28" t="s">
        <v>22</v>
      </c>
    </row>
    <row r="28" spans="1:65" ht="13.35" customHeight="1" x14ac:dyDescent="0.3">
      <c r="A28" s="3">
        <v>59</v>
      </c>
      <c r="B28" s="4"/>
      <c r="C28" s="1">
        <v>0.45500000000000002</v>
      </c>
      <c r="D28" s="1">
        <v>0.45500000000000002</v>
      </c>
      <c r="E28" s="1">
        <v>0.30499999999999999</v>
      </c>
      <c r="F28" s="1">
        <v>0.30499999999999999</v>
      </c>
      <c r="G28" s="1">
        <v>0.76</v>
      </c>
      <c r="H28" s="1">
        <v>0.76</v>
      </c>
      <c r="I28" s="1">
        <v>0</v>
      </c>
      <c r="J28" s="1">
        <v>0</v>
      </c>
      <c r="K28" s="1">
        <v>0.76</v>
      </c>
      <c r="L28" s="1">
        <v>0.76</v>
      </c>
      <c r="M28" s="1">
        <v>0.91</v>
      </c>
      <c r="N28" s="1">
        <v>2.13</v>
      </c>
      <c r="O28" s="1">
        <v>0.31</v>
      </c>
      <c r="P28" s="1">
        <v>0.155</v>
      </c>
      <c r="Q28" s="1">
        <v>0.155</v>
      </c>
      <c r="R28" s="1">
        <v>0</v>
      </c>
      <c r="S28" s="1">
        <v>0</v>
      </c>
      <c r="T28" s="1">
        <v>4.57</v>
      </c>
      <c r="U28" s="1">
        <v>0</v>
      </c>
      <c r="V28" s="1">
        <v>1.83</v>
      </c>
      <c r="W28" s="1">
        <v>7.01</v>
      </c>
      <c r="X28" s="1">
        <v>0</v>
      </c>
      <c r="Y28" s="1">
        <v>0</v>
      </c>
      <c r="Z28" s="1">
        <v>3.6</v>
      </c>
      <c r="AA28" s="1">
        <v>3.6</v>
      </c>
      <c r="AB28" s="1">
        <v>1.4</v>
      </c>
      <c r="AC28" s="1">
        <v>4.95</v>
      </c>
      <c r="AD28" s="1">
        <v>1.9</v>
      </c>
      <c r="AE28" s="1">
        <v>0.95</v>
      </c>
      <c r="AF28" s="1">
        <v>1.8</v>
      </c>
      <c r="AG28" s="1">
        <v>5.8</v>
      </c>
      <c r="AH28" s="1">
        <v>0.8</v>
      </c>
      <c r="AI28" s="1">
        <v>3</v>
      </c>
      <c r="AJ28" s="1">
        <v>0</v>
      </c>
      <c r="AK28" s="1">
        <v>1.7</v>
      </c>
      <c r="AL28" s="1">
        <v>3.1</v>
      </c>
      <c r="AM28" s="1">
        <v>3.4</v>
      </c>
      <c r="AN28" s="1">
        <v>2.7</v>
      </c>
      <c r="AO28" s="1">
        <v>0.1</v>
      </c>
      <c r="AP28" s="5">
        <v>0.6</v>
      </c>
      <c r="AQ28" s="1">
        <v>1.45</v>
      </c>
      <c r="AR28" s="1">
        <v>1.45</v>
      </c>
      <c r="AS28" s="1">
        <v>0.9</v>
      </c>
      <c r="AT28" s="1">
        <v>4.8</v>
      </c>
      <c r="AU28" s="1">
        <v>12</v>
      </c>
      <c r="AV28" s="6">
        <v>2.2999999999999998</v>
      </c>
      <c r="AW28" s="1">
        <v>1.1000000000000001</v>
      </c>
      <c r="AX28" s="1">
        <v>1.2000000000000002</v>
      </c>
      <c r="AY28" s="1">
        <v>1.4</v>
      </c>
      <c r="AZ28" s="31">
        <v>3.12</v>
      </c>
      <c r="BA28" s="31">
        <v>4.83</v>
      </c>
      <c r="BB28" s="1">
        <v>6.55</v>
      </c>
      <c r="BC28" s="1">
        <v>3.05</v>
      </c>
      <c r="BD28" s="1">
        <v>0</v>
      </c>
      <c r="BE28" s="1">
        <v>6.79</v>
      </c>
      <c r="BF28" s="1">
        <v>5.0299999999999994</v>
      </c>
      <c r="BG28" s="1">
        <v>3.9</v>
      </c>
      <c r="BH28" s="1">
        <v>0.41</v>
      </c>
      <c r="BI28" s="1">
        <v>1.9</v>
      </c>
      <c r="BJ28" s="2">
        <v>123.21000000000002</v>
      </c>
      <c r="BK28" s="20">
        <v>2.0883050847457629</v>
      </c>
      <c r="BL28" s="3">
        <v>59</v>
      </c>
      <c r="BM28" s="28" t="s">
        <v>23</v>
      </c>
    </row>
    <row r="29" spans="1:65" ht="13.35" customHeight="1" x14ac:dyDescent="0.3">
      <c r="A29" s="3">
        <v>60</v>
      </c>
      <c r="B29" s="4"/>
      <c r="C29" s="1">
        <v>0.30499999999999999</v>
      </c>
      <c r="D29" s="1">
        <v>0.30499999999999999</v>
      </c>
      <c r="E29" s="1">
        <v>0.61</v>
      </c>
      <c r="F29" s="1">
        <v>0.61</v>
      </c>
      <c r="G29" s="1">
        <v>0</v>
      </c>
      <c r="H29" s="1">
        <v>0</v>
      </c>
      <c r="I29" s="1">
        <v>0</v>
      </c>
      <c r="J29" s="1">
        <v>0</v>
      </c>
      <c r="K29" s="1">
        <v>0.45500000000000002</v>
      </c>
      <c r="L29" s="1">
        <v>0.45500000000000002</v>
      </c>
      <c r="M29" s="1">
        <v>0.61</v>
      </c>
      <c r="N29" s="1">
        <v>0.61</v>
      </c>
      <c r="O29" s="1">
        <v>0.10333333333333333</v>
      </c>
      <c r="P29" s="1">
        <v>0.10333333333333333</v>
      </c>
      <c r="Q29" s="1">
        <v>0.10333333333333333</v>
      </c>
      <c r="R29" s="1">
        <v>0</v>
      </c>
      <c r="S29" s="1">
        <v>0</v>
      </c>
      <c r="T29" s="1">
        <v>0.91</v>
      </c>
      <c r="U29" s="1">
        <v>8.84</v>
      </c>
      <c r="V29" s="1">
        <v>1.22</v>
      </c>
      <c r="W29" s="1">
        <v>4.2699999999999996</v>
      </c>
      <c r="X29" s="31">
        <v>2.36</v>
      </c>
      <c r="Y29" s="1">
        <v>0.44</v>
      </c>
      <c r="Z29" s="1">
        <v>6.45</v>
      </c>
      <c r="AA29" s="1">
        <v>6.45</v>
      </c>
      <c r="AB29" s="1">
        <v>4.45</v>
      </c>
      <c r="AC29" s="1">
        <v>0.3</v>
      </c>
      <c r="AD29" s="1">
        <v>0.9</v>
      </c>
      <c r="AE29" s="1">
        <v>0</v>
      </c>
      <c r="AF29" s="1">
        <v>0.3</v>
      </c>
      <c r="AG29" s="1">
        <v>4.0999999999999996</v>
      </c>
      <c r="AH29" s="1">
        <v>0</v>
      </c>
      <c r="AI29" s="1">
        <v>4.8</v>
      </c>
      <c r="AJ29" s="1">
        <v>0.5</v>
      </c>
      <c r="AK29" s="1">
        <v>0</v>
      </c>
      <c r="AL29" s="1">
        <v>0.5</v>
      </c>
      <c r="AM29" s="1">
        <v>0.3</v>
      </c>
      <c r="AN29" s="1">
        <v>13.1</v>
      </c>
      <c r="AO29" s="1">
        <v>1.4</v>
      </c>
      <c r="AP29" s="5">
        <v>3.5</v>
      </c>
      <c r="AQ29" s="1">
        <v>0.95</v>
      </c>
      <c r="AR29" s="1">
        <v>0.95</v>
      </c>
      <c r="AS29" s="1">
        <v>0</v>
      </c>
      <c r="AT29" s="1">
        <v>0.5</v>
      </c>
      <c r="AU29" s="1">
        <v>0</v>
      </c>
      <c r="AV29" s="6">
        <v>0</v>
      </c>
      <c r="AW29" s="1">
        <v>5.3</v>
      </c>
      <c r="AX29" s="1">
        <v>7.1</v>
      </c>
      <c r="AY29" s="1">
        <v>0.2</v>
      </c>
      <c r="AZ29" s="1">
        <v>0.7</v>
      </c>
      <c r="BA29" s="1">
        <v>0</v>
      </c>
      <c r="BB29" s="1">
        <v>0</v>
      </c>
      <c r="BC29" s="1">
        <v>0</v>
      </c>
      <c r="BD29" s="1">
        <v>0</v>
      </c>
      <c r="BE29" s="1">
        <v>4.42</v>
      </c>
      <c r="BF29" s="1">
        <v>2.9</v>
      </c>
      <c r="BG29" s="1">
        <v>6.55</v>
      </c>
      <c r="BH29" s="1">
        <v>0</v>
      </c>
      <c r="BI29" s="1">
        <v>0</v>
      </c>
      <c r="BJ29" s="2">
        <v>98.93</v>
      </c>
      <c r="BK29" s="20">
        <v>1.6767796610169492</v>
      </c>
      <c r="BL29" s="3">
        <v>60</v>
      </c>
      <c r="BM29" s="28" t="s">
        <v>24</v>
      </c>
    </row>
    <row r="30" spans="1:65" ht="13.35" customHeight="1" x14ac:dyDescent="0.3">
      <c r="A30" s="3">
        <v>61</v>
      </c>
      <c r="B30" s="4"/>
      <c r="C30" s="1">
        <v>0.155</v>
      </c>
      <c r="D30" s="1">
        <v>0.155</v>
      </c>
      <c r="E30" s="1">
        <v>3.2</v>
      </c>
      <c r="F30" s="1">
        <v>3.2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0.31</v>
      </c>
      <c r="O30" s="1">
        <v>0.20333333333333334</v>
      </c>
      <c r="P30" s="1">
        <v>0.20333333333333334</v>
      </c>
      <c r="Q30" s="1">
        <v>0.20333333333333334</v>
      </c>
      <c r="R30" s="1">
        <v>0.61</v>
      </c>
      <c r="S30" s="1">
        <v>0</v>
      </c>
      <c r="T30" s="1">
        <v>0</v>
      </c>
      <c r="U30" s="1">
        <v>0</v>
      </c>
      <c r="V30" s="1">
        <v>5.18</v>
      </c>
      <c r="W30" s="1">
        <v>3.66</v>
      </c>
      <c r="X30" s="1">
        <v>4.57</v>
      </c>
      <c r="Y30" s="1">
        <v>0.48</v>
      </c>
      <c r="Z30" s="1">
        <v>0</v>
      </c>
      <c r="AA30" s="1">
        <v>0</v>
      </c>
      <c r="AB30" s="1">
        <v>0</v>
      </c>
      <c r="AC30" s="1">
        <v>0.7</v>
      </c>
      <c r="AD30" s="1">
        <v>7.7</v>
      </c>
      <c r="AE30" s="1">
        <v>7.7</v>
      </c>
      <c r="AF30" s="1">
        <v>0</v>
      </c>
      <c r="AG30" s="1">
        <v>0</v>
      </c>
      <c r="AH30" s="1">
        <v>3.3</v>
      </c>
      <c r="AI30" s="1">
        <v>0</v>
      </c>
      <c r="AJ30" s="1">
        <v>0.8</v>
      </c>
      <c r="AK30" s="1">
        <v>4.2</v>
      </c>
      <c r="AL30" s="1">
        <v>0.2</v>
      </c>
      <c r="AM30" s="1">
        <v>1</v>
      </c>
      <c r="AN30" s="1">
        <v>0.4</v>
      </c>
      <c r="AO30" s="1">
        <v>0.3</v>
      </c>
      <c r="AP30" s="5">
        <v>10.7</v>
      </c>
      <c r="AQ30" s="1">
        <v>0.1</v>
      </c>
      <c r="AR30" s="1">
        <v>0.1</v>
      </c>
      <c r="AS30" s="1">
        <v>0</v>
      </c>
      <c r="AT30" s="1">
        <v>2.2999999999999998</v>
      </c>
      <c r="AU30" s="1">
        <v>0</v>
      </c>
      <c r="AV30" s="6">
        <v>0</v>
      </c>
      <c r="AW30" s="1">
        <v>5</v>
      </c>
      <c r="AX30" s="1">
        <v>4.9000000000000004</v>
      </c>
      <c r="AY30" s="1">
        <v>0.5</v>
      </c>
      <c r="AZ30" s="1">
        <v>1.2</v>
      </c>
      <c r="BA30" s="1">
        <v>1</v>
      </c>
      <c r="BB30" s="1">
        <v>1.5</v>
      </c>
      <c r="BC30" s="1">
        <v>7</v>
      </c>
      <c r="BD30" s="1">
        <v>1.04</v>
      </c>
      <c r="BE30" s="1">
        <v>3.56</v>
      </c>
      <c r="BF30" s="1">
        <v>4.4619999999999997</v>
      </c>
      <c r="BG30" s="1">
        <v>1.1599999999999999</v>
      </c>
      <c r="BH30" s="1">
        <v>0</v>
      </c>
      <c r="BI30" s="1">
        <v>2.14</v>
      </c>
      <c r="BJ30" s="2">
        <v>95.092000000000013</v>
      </c>
      <c r="BK30" s="20">
        <v>1.6117288135593222</v>
      </c>
      <c r="BL30" s="3">
        <v>61</v>
      </c>
      <c r="BM30" s="28" t="s">
        <v>25</v>
      </c>
    </row>
    <row r="31" spans="1:65" ht="13.35" customHeight="1" x14ac:dyDescent="0.3">
      <c r="A31" s="3">
        <v>62</v>
      </c>
      <c r="B31" s="4"/>
      <c r="C31" s="1">
        <v>1.22</v>
      </c>
      <c r="D31" s="1">
        <v>1.22</v>
      </c>
      <c r="E31" s="1">
        <v>2.13</v>
      </c>
      <c r="F31" s="1">
        <v>2.13</v>
      </c>
      <c r="G31" s="1">
        <v>0.61</v>
      </c>
      <c r="H31" s="1">
        <v>0.61</v>
      </c>
      <c r="I31" s="1">
        <v>5.03</v>
      </c>
      <c r="J31" s="1">
        <v>5.03</v>
      </c>
      <c r="K31" s="1">
        <v>0.45500000000000002</v>
      </c>
      <c r="L31" s="1">
        <v>0.45500000000000002</v>
      </c>
      <c r="M31" s="1">
        <v>0</v>
      </c>
      <c r="N31" s="1">
        <v>0</v>
      </c>
      <c r="O31" s="1">
        <v>1.0166666666666666</v>
      </c>
      <c r="P31" s="1">
        <v>1.0166666666666666</v>
      </c>
      <c r="Q31" s="1">
        <v>1.0166666666666666</v>
      </c>
      <c r="R31" s="1">
        <v>0</v>
      </c>
      <c r="S31" s="1">
        <v>0.61</v>
      </c>
      <c r="T31" s="1">
        <v>6.4</v>
      </c>
      <c r="U31" s="1">
        <v>2.44</v>
      </c>
      <c r="V31" s="1">
        <v>0</v>
      </c>
      <c r="W31" s="1">
        <v>7.32</v>
      </c>
      <c r="X31" s="1">
        <v>0.31</v>
      </c>
      <c r="Y31" s="1">
        <v>10.130000000000001</v>
      </c>
      <c r="Z31" s="31">
        <v>7.27</v>
      </c>
      <c r="AA31" s="31">
        <v>4.41</v>
      </c>
      <c r="AB31" s="1">
        <v>1.55</v>
      </c>
      <c r="AC31" s="1">
        <v>0</v>
      </c>
      <c r="AD31" s="1">
        <v>6.3</v>
      </c>
      <c r="AE31" s="1">
        <v>5.4</v>
      </c>
      <c r="AF31" s="1">
        <v>2.1</v>
      </c>
      <c r="AG31" s="1">
        <v>0.9</v>
      </c>
      <c r="AH31" s="1">
        <v>0.6</v>
      </c>
      <c r="AI31" s="1">
        <v>6.8</v>
      </c>
      <c r="AJ31" s="1">
        <v>1.9</v>
      </c>
      <c r="AK31" s="1">
        <v>0.5</v>
      </c>
      <c r="AL31" s="1">
        <v>0.4</v>
      </c>
      <c r="AM31" s="1">
        <v>0.7</v>
      </c>
      <c r="AN31" s="1">
        <v>0.2</v>
      </c>
      <c r="AO31" s="1">
        <v>0.1</v>
      </c>
      <c r="AP31" s="5">
        <v>3.5</v>
      </c>
      <c r="AQ31" s="1">
        <v>0.45</v>
      </c>
      <c r="AR31" s="1">
        <v>0.45</v>
      </c>
      <c r="AS31" s="1">
        <v>0.7</v>
      </c>
      <c r="AT31" s="1">
        <v>0.4</v>
      </c>
      <c r="AU31" s="1">
        <v>0</v>
      </c>
      <c r="AV31" s="6">
        <v>1.4</v>
      </c>
      <c r="AW31" s="1">
        <v>5.4</v>
      </c>
      <c r="AX31" s="1">
        <v>6.3</v>
      </c>
      <c r="AY31" s="1">
        <v>0</v>
      </c>
      <c r="AZ31" s="1">
        <v>4.4000000000000004</v>
      </c>
      <c r="BA31" s="1">
        <v>0.4</v>
      </c>
      <c r="BB31" s="1">
        <v>4.2</v>
      </c>
      <c r="BC31" s="1">
        <v>6.6</v>
      </c>
      <c r="BD31" s="1">
        <v>4.84</v>
      </c>
      <c r="BE31" s="1">
        <v>3.84</v>
      </c>
      <c r="BF31" s="1">
        <v>4.66</v>
      </c>
      <c r="BG31" s="1">
        <v>2.42</v>
      </c>
      <c r="BH31" s="1">
        <v>7.5720000000000001</v>
      </c>
      <c r="BI31" s="1">
        <v>2.84</v>
      </c>
      <c r="BJ31" s="2">
        <v>148.65200000000002</v>
      </c>
      <c r="BK31" s="20">
        <v>2.5195254237288136</v>
      </c>
      <c r="BL31" s="3">
        <v>62</v>
      </c>
      <c r="BM31" s="28" t="s">
        <v>26</v>
      </c>
    </row>
    <row r="32" spans="1:65" ht="13.35" customHeight="1" x14ac:dyDescent="0.3">
      <c r="A32" s="3">
        <v>63</v>
      </c>
      <c r="B32" s="4"/>
      <c r="C32" s="1">
        <v>0.61</v>
      </c>
      <c r="D32" s="1">
        <v>0.61</v>
      </c>
      <c r="E32" s="1">
        <v>1.22</v>
      </c>
      <c r="F32" s="1">
        <v>1.22</v>
      </c>
      <c r="G32" s="1">
        <v>0</v>
      </c>
      <c r="H32" s="1">
        <v>0</v>
      </c>
      <c r="I32" s="1">
        <v>7.77</v>
      </c>
      <c r="J32" s="1">
        <v>7.77</v>
      </c>
      <c r="K32" s="1">
        <v>0.30499999999999999</v>
      </c>
      <c r="L32" s="1">
        <v>0.30499999999999999</v>
      </c>
      <c r="M32" s="1">
        <v>4.42</v>
      </c>
      <c r="N32" s="1">
        <v>4.42</v>
      </c>
      <c r="O32" s="1">
        <v>0</v>
      </c>
      <c r="P32" s="1">
        <v>0</v>
      </c>
      <c r="Q32" s="1">
        <v>0</v>
      </c>
      <c r="R32" s="1">
        <v>0.91</v>
      </c>
      <c r="S32" s="1">
        <v>0</v>
      </c>
      <c r="T32" s="1">
        <v>6.1</v>
      </c>
      <c r="U32" s="1">
        <v>3.35</v>
      </c>
      <c r="V32" s="1">
        <v>0.91</v>
      </c>
      <c r="W32" s="1">
        <v>0</v>
      </c>
      <c r="X32" s="1">
        <v>9.75</v>
      </c>
      <c r="Y32" s="1">
        <v>0.09</v>
      </c>
      <c r="Z32" s="31">
        <v>0.06</v>
      </c>
      <c r="AA32" s="31">
        <v>0.03</v>
      </c>
      <c r="AB32" s="1">
        <v>0</v>
      </c>
      <c r="AC32" s="1">
        <v>1</v>
      </c>
      <c r="AD32" s="1">
        <v>0</v>
      </c>
      <c r="AE32" s="1">
        <v>7.3</v>
      </c>
      <c r="AF32" s="1">
        <v>5.5</v>
      </c>
      <c r="AG32" s="1">
        <v>0.1</v>
      </c>
      <c r="AH32" s="1">
        <v>0.2</v>
      </c>
      <c r="AI32" s="1">
        <v>0.5</v>
      </c>
      <c r="AJ32" s="31">
        <v>0.45</v>
      </c>
      <c r="AK32" s="1">
        <v>0.4</v>
      </c>
      <c r="AL32" s="1">
        <v>0.1</v>
      </c>
      <c r="AM32" s="1">
        <v>0.1</v>
      </c>
      <c r="AN32" s="1">
        <v>0</v>
      </c>
      <c r="AO32" s="1">
        <v>0.5</v>
      </c>
      <c r="AP32" s="5">
        <v>9.8000000000000007</v>
      </c>
      <c r="AQ32" s="1">
        <v>1.45</v>
      </c>
      <c r="AR32" s="1">
        <v>1.45</v>
      </c>
      <c r="AS32" s="1">
        <v>0.6</v>
      </c>
      <c r="AT32" s="1">
        <v>0</v>
      </c>
      <c r="AU32" s="1">
        <v>0</v>
      </c>
      <c r="AV32" s="6">
        <v>0.1</v>
      </c>
      <c r="AW32" s="1">
        <v>0</v>
      </c>
      <c r="AX32" s="1">
        <v>11.55</v>
      </c>
      <c r="AY32" s="1">
        <v>4.6500000000000004</v>
      </c>
      <c r="AZ32" s="1">
        <v>2.2000000000000002</v>
      </c>
      <c r="BA32" s="1">
        <v>0</v>
      </c>
      <c r="BB32" s="1">
        <v>0</v>
      </c>
      <c r="BC32" s="1">
        <v>3.7</v>
      </c>
      <c r="BD32" s="1">
        <v>4.96</v>
      </c>
      <c r="BE32" s="1">
        <v>4.0599999999999996</v>
      </c>
      <c r="BF32" s="1">
        <v>2.27</v>
      </c>
      <c r="BG32" s="1">
        <v>1.88</v>
      </c>
      <c r="BH32" s="1">
        <v>0</v>
      </c>
      <c r="BI32" s="1">
        <v>7.5</v>
      </c>
      <c r="BJ32" s="2">
        <v>122.16999999999999</v>
      </c>
      <c r="BK32" s="20">
        <v>2.0706779661016945</v>
      </c>
      <c r="BL32" s="3">
        <v>63</v>
      </c>
      <c r="BM32" s="28" t="s">
        <v>27</v>
      </c>
    </row>
    <row r="33" spans="1:65" ht="13.35" customHeight="1" x14ac:dyDescent="0.3">
      <c r="A33" s="3">
        <v>66</v>
      </c>
      <c r="B33" s="4"/>
      <c r="C33" s="1">
        <v>0.30499999999999999</v>
      </c>
      <c r="D33" s="1">
        <v>0.30499999999999999</v>
      </c>
      <c r="E33" s="1">
        <v>5.335</v>
      </c>
      <c r="F33" s="1">
        <v>5.335</v>
      </c>
      <c r="G33" s="1">
        <v>0</v>
      </c>
      <c r="H33" s="1">
        <v>0</v>
      </c>
      <c r="I33" s="31">
        <v>0.2</v>
      </c>
      <c r="J33" s="31">
        <v>0.41</v>
      </c>
      <c r="K33" s="1">
        <v>0.61</v>
      </c>
      <c r="L33" s="1">
        <v>0.61</v>
      </c>
      <c r="M33" s="1">
        <v>2.44</v>
      </c>
      <c r="N33" s="1">
        <v>2.44</v>
      </c>
      <c r="O33" s="1">
        <v>0</v>
      </c>
      <c r="P33" s="1">
        <v>1.37</v>
      </c>
      <c r="Q33" s="1">
        <v>1.37</v>
      </c>
      <c r="R33" s="1">
        <v>0</v>
      </c>
      <c r="S33" s="1">
        <v>0</v>
      </c>
      <c r="T33" s="1">
        <v>0</v>
      </c>
      <c r="U33" s="1">
        <v>12.5</v>
      </c>
      <c r="V33" s="1">
        <v>0.61</v>
      </c>
      <c r="W33" s="1">
        <v>0</v>
      </c>
      <c r="X33" s="1">
        <v>0</v>
      </c>
      <c r="Y33" s="1">
        <v>0</v>
      </c>
      <c r="Z33" s="1">
        <v>1.85</v>
      </c>
      <c r="AA33" s="1">
        <v>1.85</v>
      </c>
      <c r="AB33" s="1">
        <v>10.1</v>
      </c>
      <c r="AC33" s="1">
        <v>0</v>
      </c>
      <c r="AD33" s="1">
        <v>5.6</v>
      </c>
      <c r="AE33" s="1">
        <v>0.65</v>
      </c>
      <c r="AF33" s="1">
        <v>0.65</v>
      </c>
      <c r="AG33" s="1">
        <v>0</v>
      </c>
      <c r="AH33" s="1">
        <v>0</v>
      </c>
      <c r="AI33" s="1">
        <v>4.7</v>
      </c>
      <c r="AJ33" s="1">
        <v>0.1</v>
      </c>
      <c r="AK33" s="1">
        <v>10.199999999999999</v>
      </c>
      <c r="AL33" s="1">
        <v>0.4</v>
      </c>
      <c r="AM33" s="1">
        <v>0.3</v>
      </c>
      <c r="AN33" s="1">
        <v>2.2000000000000002</v>
      </c>
      <c r="AO33" s="1">
        <v>0.3</v>
      </c>
      <c r="AP33" s="5">
        <v>0.3</v>
      </c>
      <c r="AQ33" s="1">
        <v>2.6</v>
      </c>
      <c r="AR33" s="1">
        <v>2.6</v>
      </c>
      <c r="AS33" s="1">
        <v>6.2</v>
      </c>
      <c r="AT33" s="1">
        <v>9.1999999999999993</v>
      </c>
      <c r="AU33" s="1">
        <v>2</v>
      </c>
      <c r="AV33" s="6">
        <v>1.7</v>
      </c>
      <c r="AW33" s="1">
        <v>2.2000000000000002</v>
      </c>
      <c r="AX33" s="1">
        <v>0</v>
      </c>
      <c r="AY33" s="1">
        <v>6.7</v>
      </c>
      <c r="AZ33" s="1">
        <v>4.6000000000000005</v>
      </c>
      <c r="BA33" s="1">
        <v>2.5000000000000004</v>
      </c>
      <c r="BB33" s="1">
        <v>1.1000000000000001</v>
      </c>
      <c r="BC33" s="1">
        <v>0</v>
      </c>
      <c r="BD33" s="1">
        <v>0.76</v>
      </c>
      <c r="BE33" s="1">
        <v>0</v>
      </c>
      <c r="BF33" s="1">
        <v>9.15</v>
      </c>
      <c r="BG33" s="1">
        <v>2.58</v>
      </c>
      <c r="BH33" s="1">
        <v>1.2669999999999999</v>
      </c>
      <c r="BI33" s="1">
        <v>0.88</v>
      </c>
      <c r="BJ33" s="2">
        <v>129.077</v>
      </c>
      <c r="BK33" s="20">
        <v>2.1877457627118644</v>
      </c>
      <c r="BL33" s="3">
        <v>66</v>
      </c>
      <c r="BM33" s="28" t="s">
        <v>28</v>
      </c>
    </row>
    <row r="34" spans="1:65" ht="13.35" customHeight="1" x14ac:dyDescent="0.3">
      <c r="A34" s="3">
        <v>68</v>
      </c>
      <c r="B34" s="4"/>
      <c r="C34" s="1">
        <v>0.45500000000000002</v>
      </c>
      <c r="D34" s="1">
        <v>0.45500000000000002</v>
      </c>
      <c r="E34" s="1">
        <v>0.76</v>
      </c>
      <c r="F34" s="1">
        <v>0.76</v>
      </c>
      <c r="G34" s="1">
        <v>0</v>
      </c>
      <c r="H34" s="1">
        <v>0</v>
      </c>
      <c r="I34" s="1">
        <v>4.8849999999999998</v>
      </c>
      <c r="J34" s="1">
        <v>4.8849999999999998</v>
      </c>
      <c r="K34" s="1">
        <v>0</v>
      </c>
      <c r="L34" s="1">
        <v>0</v>
      </c>
      <c r="M34" s="1">
        <v>1.52</v>
      </c>
      <c r="N34" s="1">
        <v>0.61</v>
      </c>
      <c r="O34" s="1">
        <v>0.61</v>
      </c>
      <c r="P34" s="1">
        <v>0.45500000000000002</v>
      </c>
      <c r="Q34" s="1">
        <v>0.45500000000000002</v>
      </c>
      <c r="R34" s="1">
        <v>0</v>
      </c>
      <c r="S34" s="1">
        <v>0</v>
      </c>
      <c r="T34" s="1">
        <v>1.22</v>
      </c>
      <c r="U34" s="1">
        <v>7.62</v>
      </c>
      <c r="V34" s="1">
        <v>2.44</v>
      </c>
      <c r="W34" s="1">
        <v>0.91</v>
      </c>
      <c r="X34" s="1">
        <v>0.3</v>
      </c>
      <c r="Y34" s="1">
        <v>0.26</v>
      </c>
      <c r="Z34" s="1">
        <v>1.3</v>
      </c>
      <c r="AA34" s="1">
        <v>1.3</v>
      </c>
      <c r="AB34" s="1">
        <v>12.7</v>
      </c>
      <c r="AC34" s="1">
        <v>0.3</v>
      </c>
      <c r="AD34" s="1">
        <v>0.5</v>
      </c>
      <c r="AE34" s="1">
        <v>0</v>
      </c>
      <c r="AF34" s="1">
        <v>0</v>
      </c>
      <c r="AG34" s="1">
        <v>0</v>
      </c>
      <c r="AH34" s="1">
        <v>2.7</v>
      </c>
      <c r="AI34" s="1">
        <v>5.6</v>
      </c>
      <c r="AJ34" s="1">
        <v>0</v>
      </c>
      <c r="AK34" s="1">
        <v>5.3</v>
      </c>
      <c r="AL34" s="1">
        <v>0.5</v>
      </c>
      <c r="AM34" s="1">
        <v>2.9</v>
      </c>
      <c r="AN34" s="1">
        <v>0</v>
      </c>
      <c r="AO34" s="1">
        <v>0.4</v>
      </c>
      <c r="AP34" s="5">
        <v>0.4</v>
      </c>
      <c r="AQ34" s="1">
        <v>5.5</v>
      </c>
      <c r="AR34" s="1">
        <v>5.5</v>
      </c>
      <c r="AS34" s="1">
        <v>3</v>
      </c>
      <c r="AT34" s="1">
        <v>0.4</v>
      </c>
      <c r="AU34" s="1">
        <v>0.2</v>
      </c>
      <c r="AV34" s="6">
        <v>0.2</v>
      </c>
      <c r="AW34" s="1">
        <v>6.1</v>
      </c>
      <c r="AX34" s="1">
        <v>2</v>
      </c>
      <c r="AY34" s="1">
        <v>0</v>
      </c>
      <c r="AZ34" s="1">
        <v>3</v>
      </c>
      <c r="BA34" s="1">
        <v>0</v>
      </c>
      <c r="BB34" s="1">
        <v>0</v>
      </c>
      <c r="BC34" s="1">
        <v>15.2</v>
      </c>
      <c r="BD34" s="1">
        <v>0</v>
      </c>
      <c r="BE34" s="1">
        <v>6.05</v>
      </c>
      <c r="BF34" s="1">
        <v>0</v>
      </c>
      <c r="BG34" s="1">
        <v>5.42</v>
      </c>
      <c r="BH34" s="1">
        <v>2.36</v>
      </c>
      <c r="BI34" s="1">
        <v>0</v>
      </c>
      <c r="BJ34" s="2">
        <v>117.43</v>
      </c>
      <c r="BK34" s="20">
        <v>1.9903389830508476</v>
      </c>
      <c r="BL34" s="3">
        <v>68</v>
      </c>
      <c r="BM34" s="28" t="s">
        <v>29</v>
      </c>
    </row>
    <row r="35" spans="1:65" ht="13.35" customHeight="1" x14ac:dyDescent="0.3">
      <c r="A35" s="3">
        <v>69</v>
      </c>
      <c r="B35" s="4"/>
      <c r="C35" s="1">
        <v>0.45500000000000002</v>
      </c>
      <c r="D35" s="1">
        <v>0.45500000000000002</v>
      </c>
      <c r="E35" s="1">
        <v>0.155</v>
      </c>
      <c r="F35" s="1">
        <v>0.155</v>
      </c>
      <c r="G35" s="1">
        <v>0</v>
      </c>
      <c r="H35" s="1">
        <v>0</v>
      </c>
      <c r="I35" s="1">
        <v>1.52</v>
      </c>
      <c r="J35" s="1">
        <v>1.52</v>
      </c>
      <c r="K35" s="1">
        <v>0.91500000000000004</v>
      </c>
      <c r="L35" s="1">
        <v>0.91500000000000004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8.5399999999999991</v>
      </c>
      <c r="U35" s="1">
        <v>2.44</v>
      </c>
      <c r="V35" s="1">
        <v>0</v>
      </c>
      <c r="W35" s="1">
        <v>0</v>
      </c>
      <c r="X35" s="1">
        <v>3.35</v>
      </c>
      <c r="Y35" s="1">
        <v>0.15</v>
      </c>
      <c r="Z35" s="1">
        <v>4.2</v>
      </c>
      <c r="AA35" s="1">
        <v>4.2</v>
      </c>
      <c r="AB35" s="1">
        <v>11.3</v>
      </c>
      <c r="AC35" s="31">
        <v>5.85</v>
      </c>
      <c r="AD35" s="1">
        <v>0.4</v>
      </c>
      <c r="AE35" s="1">
        <v>2.1</v>
      </c>
      <c r="AF35" s="1">
        <v>7.6</v>
      </c>
      <c r="AG35" s="1">
        <v>0.8</v>
      </c>
      <c r="AH35" s="1">
        <v>1.5</v>
      </c>
      <c r="AI35" s="1">
        <v>0.1</v>
      </c>
      <c r="AJ35" s="1">
        <v>0.2</v>
      </c>
      <c r="AK35" s="1">
        <v>2.6</v>
      </c>
      <c r="AL35" s="1">
        <v>1.1000000000000001</v>
      </c>
      <c r="AM35" s="1">
        <v>0.2</v>
      </c>
      <c r="AN35" s="1">
        <v>0.3</v>
      </c>
      <c r="AO35" s="31">
        <v>0.15</v>
      </c>
      <c r="AP35" s="5">
        <v>0</v>
      </c>
      <c r="AQ35" s="1">
        <v>1.3</v>
      </c>
      <c r="AR35" s="1">
        <v>1.3</v>
      </c>
      <c r="AS35" s="1">
        <v>4.8</v>
      </c>
      <c r="AT35" s="1">
        <v>1.2</v>
      </c>
      <c r="AU35" s="1">
        <v>0</v>
      </c>
      <c r="AV35" s="6">
        <v>0</v>
      </c>
      <c r="AW35" s="1">
        <v>6.35</v>
      </c>
      <c r="AX35" s="1">
        <v>5.55</v>
      </c>
      <c r="AY35" s="1">
        <v>11</v>
      </c>
      <c r="AZ35" s="1">
        <v>0</v>
      </c>
      <c r="BA35" s="1">
        <v>2.6</v>
      </c>
      <c r="BB35" s="1">
        <v>0.3</v>
      </c>
      <c r="BC35" s="1">
        <v>0</v>
      </c>
      <c r="BD35" s="1">
        <v>3.3200000000000003</v>
      </c>
      <c r="BE35" s="1">
        <v>6.2693506493506499</v>
      </c>
      <c r="BF35" s="1">
        <v>10.199999999999999</v>
      </c>
      <c r="BG35" s="1">
        <v>0</v>
      </c>
      <c r="BH35" s="1">
        <v>0</v>
      </c>
      <c r="BI35" s="1">
        <v>8.52</v>
      </c>
      <c r="BJ35" s="2">
        <v>125.87935064935064</v>
      </c>
      <c r="BK35" s="20">
        <v>2.133548316090689</v>
      </c>
      <c r="BL35" s="3">
        <v>69</v>
      </c>
      <c r="BM35" s="28" t="s">
        <v>30</v>
      </c>
    </row>
    <row r="36" spans="1:65" ht="13.35" customHeight="1" x14ac:dyDescent="0.3">
      <c r="A36" s="3">
        <v>72</v>
      </c>
      <c r="B36" s="4"/>
      <c r="C36" s="1">
        <v>0.76500000000000001</v>
      </c>
      <c r="D36" s="1">
        <v>0.76500000000000001</v>
      </c>
      <c r="E36" s="1">
        <v>0</v>
      </c>
      <c r="F36" s="1">
        <v>0</v>
      </c>
      <c r="G36" s="1">
        <v>2.44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3.39</v>
      </c>
      <c r="P36" s="1">
        <v>0.76500000000000001</v>
      </c>
      <c r="Q36" s="1">
        <v>0.76500000000000001</v>
      </c>
      <c r="R36" s="1">
        <v>0</v>
      </c>
      <c r="S36" s="1">
        <v>0</v>
      </c>
      <c r="T36" s="1">
        <v>5.79</v>
      </c>
      <c r="U36" s="1">
        <v>1.53</v>
      </c>
      <c r="V36" s="1">
        <v>0</v>
      </c>
      <c r="W36" s="1">
        <v>0</v>
      </c>
      <c r="X36" s="1">
        <v>0.61</v>
      </c>
      <c r="Y36" s="1">
        <v>0</v>
      </c>
      <c r="Z36" s="1">
        <v>3.375</v>
      </c>
      <c r="AA36" s="1">
        <v>3.375</v>
      </c>
      <c r="AB36" s="1">
        <v>0.3</v>
      </c>
      <c r="AC36" s="1">
        <v>0.3</v>
      </c>
      <c r="AD36" s="1">
        <v>7</v>
      </c>
      <c r="AE36" s="1">
        <v>3.6</v>
      </c>
      <c r="AF36" s="1">
        <v>3.1</v>
      </c>
      <c r="AG36" s="1">
        <v>0.4</v>
      </c>
      <c r="AH36" s="1">
        <v>0.9</v>
      </c>
      <c r="AI36" s="1">
        <v>1</v>
      </c>
      <c r="AJ36" s="1">
        <v>0</v>
      </c>
      <c r="AK36" s="1">
        <v>0.4</v>
      </c>
      <c r="AL36" s="1">
        <v>0</v>
      </c>
      <c r="AM36" s="1">
        <v>0.1</v>
      </c>
      <c r="AN36" s="1">
        <v>0</v>
      </c>
      <c r="AO36" s="1">
        <v>6.9</v>
      </c>
      <c r="AP36" s="5">
        <v>1.2000000000000002</v>
      </c>
      <c r="AQ36" s="1">
        <v>2.6999999999999997</v>
      </c>
      <c r="AR36" s="1">
        <v>2.6999999999999997</v>
      </c>
      <c r="AS36" s="1">
        <v>0.1</v>
      </c>
      <c r="AT36" s="1">
        <v>1.8</v>
      </c>
      <c r="AU36" s="1">
        <v>0</v>
      </c>
      <c r="AV36" s="6">
        <v>0.3</v>
      </c>
      <c r="AW36" s="1">
        <v>0</v>
      </c>
      <c r="AX36" s="1">
        <v>0</v>
      </c>
      <c r="AY36" s="1">
        <v>8</v>
      </c>
      <c r="AZ36" s="1">
        <v>1.2000000000000002</v>
      </c>
      <c r="BA36" s="1">
        <v>0.3</v>
      </c>
      <c r="BB36" s="1">
        <v>1</v>
      </c>
      <c r="BC36" s="1">
        <v>6.7</v>
      </c>
      <c r="BD36" s="1">
        <v>0</v>
      </c>
      <c r="BE36" s="1">
        <v>2.04</v>
      </c>
      <c r="BF36" s="1">
        <v>0</v>
      </c>
      <c r="BG36" s="1">
        <v>0</v>
      </c>
      <c r="BH36" s="1">
        <v>4.4000000000000004</v>
      </c>
      <c r="BI36" s="1">
        <v>2.68</v>
      </c>
      <c r="BJ36" s="2">
        <v>82.690000000000026</v>
      </c>
      <c r="BK36" s="20">
        <v>1.4015254237288139</v>
      </c>
      <c r="BL36" s="3">
        <v>72</v>
      </c>
      <c r="BM36" s="28" t="s">
        <v>50</v>
      </c>
    </row>
    <row r="37" spans="1:65" ht="13.35" customHeight="1" x14ac:dyDescent="0.3">
      <c r="A37" s="3">
        <v>73</v>
      </c>
      <c r="B37" s="4"/>
      <c r="C37" s="1">
        <v>0.30499999999999999</v>
      </c>
      <c r="D37" s="1">
        <v>0.30499999999999999</v>
      </c>
      <c r="E37" s="1">
        <v>0.76</v>
      </c>
      <c r="F37" s="1">
        <v>0.76</v>
      </c>
      <c r="G37" s="1">
        <v>2.13</v>
      </c>
      <c r="H37" s="1">
        <v>0</v>
      </c>
      <c r="I37" s="1">
        <v>1.1425000000000001</v>
      </c>
      <c r="J37" s="1">
        <v>1.1425000000000001</v>
      </c>
      <c r="K37" s="1">
        <v>1.1425000000000001</v>
      </c>
      <c r="L37" s="1">
        <v>1.1425000000000001</v>
      </c>
      <c r="M37" s="1">
        <v>0</v>
      </c>
      <c r="N37" s="1">
        <v>0</v>
      </c>
      <c r="O37" s="1">
        <v>0</v>
      </c>
      <c r="P37" s="1">
        <v>0.45500000000000002</v>
      </c>
      <c r="Q37" s="1">
        <v>0.45500000000000002</v>
      </c>
      <c r="R37" s="1">
        <v>0.61</v>
      </c>
      <c r="S37" s="1">
        <v>0</v>
      </c>
      <c r="T37" s="1">
        <v>1.52</v>
      </c>
      <c r="U37" s="1">
        <v>0.31</v>
      </c>
      <c r="V37" s="1">
        <v>0</v>
      </c>
      <c r="W37" s="1">
        <v>0</v>
      </c>
      <c r="X37" s="1">
        <v>0</v>
      </c>
      <c r="Y37" s="1">
        <v>0</v>
      </c>
      <c r="Z37" s="1">
        <v>1.87</v>
      </c>
      <c r="AA37" s="1">
        <v>1.87</v>
      </c>
      <c r="AB37" s="1">
        <v>2</v>
      </c>
      <c r="AC37" s="1">
        <v>0</v>
      </c>
      <c r="AD37" s="1">
        <v>0</v>
      </c>
      <c r="AE37" s="1">
        <v>4</v>
      </c>
      <c r="AF37" s="1">
        <v>0.3</v>
      </c>
      <c r="AG37" s="1">
        <v>2.6</v>
      </c>
      <c r="AH37" s="1">
        <v>4.5999999999999996</v>
      </c>
      <c r="AI37" s="1">
        <v>1.6</v>
      </c>
      <c r="AJ37" s="1">
        <v>0</v>
      </c>
      <c r="AK37" s="1">
        <v>5.7</v>
      </c>
      <c r="AL37" s="1">
        <v>0.3</v>
      </c>
      <c r="AM37" s="31">
        <v>2.95</v>
      </c>
      <c r="AN37" s="1">
        <v>5.6</v>
      </c>
      <c r="AO37" s="1">
        <v>0.3</v>
      </c>
      <c r="AP37" s="5">
        <v>0.1</v>
      </c>
      <c r="AQ37" s="1">
        <v>0.05</v>
      </c>
      <c r="AR37" s="1">
        <v>0.05</v>
      </c>
      <c r="AS37" s="1">
        <v>5.7</v>
      </c>
      <c r="AT37" s="1">
        <v>1.2000000000000002</v>
      </c>
      <c r="AU37" s="1">
        <v>0.5</v>
      </c>
      <c r="AV37" s="6">
        <v>0.2</v>
      </c>
      <c r="AW37" s="1">
        <v>0</v>
      </c>
      <c r="AX37" s="1">
        <v>0.6</v>
      </c>
      <c r="AY37" s="1">
        <v>1.5</v>
      </c>
      <c r="AZ37" s="1">
        <v>0.6</v>
      </c>
      <c r="BA37" s="1">
        <v>0.2</v>
      </c>
      <c r="BB37" s="1">
        <v>2.1</v>
      </c>
      <c r="BC37" s="1">
        <v>6.7</v>
      </c>
      <c r="BD37" s="1">
        <v>0</v>
      </c>
      <c r="BE37" s="1">
        <v>0</v>
      </c>
      <c r="BF37" s="1">
        <v>0</v>
      </c>
      <c r="BG37" s="1">
        <v>4.55</v>
      </c>
      <c r="BH37" s="1">
        <v>0.67200000000000004</v>
      </c>
      <c r="BI37" s="1">
        <v>0.99</v>
      </c>
      <c r="BJ37" s="2">
        <v>71.582000000000008</v>
      </c>
      <c r="BK37" s="20">
        <v>1.2132542372881356</v>
      </c>
      <c r="BL37" s="3">
        <v>73</v>
      </c>
      <c r="BM37" s="28" t="s">
        <v>51</v>
      </c>
    </row>
    <row r="38" spans="1:65" ht="13.35" customHeight="1" x14ac:dyDescent="0.3">
      <c r="A38" s="3">
        <v>74</v>
      </c>
      <c r="B38" s="4"/>
      <c r="C38" s="1">
        <v>0</v>
      </c>
      <c r="D38" s="1">
        <v>0</v>
      </c>
      <c r="E38" s="1">
        <v>0.155</v>
      </c>
      <c r="F38" s="1">
        <v>0.155</v>
      </c>
      <c r="G38" s="1">
        <v>0.61</v>
      </c>
      <c r="H38" s="1">
        <v>0</v>
      </c>
      <c r="I38" s="1">
        <v>1.675</v>
      </c>
      <c r="J38" s="1">
        <v>1.675</v>
      </c>
      <c r="K38" s="1">
        <v>0.30499999999999999</v>
      </c>
      <c r="L38" s="1">
        <v>0.30499999999999999</v>
      </c>
      <c r="M38" s="1">
        <v>0</v>
      </c>
      <c r="N38" s="1">
        <v>0.31</v>
      </c>
      <c r="O38" s="1">
        <v>0</v>
      </c>
      <c r="P38" s="1">
        <v>0.61</v>
      </c>
      <c r="Q38" s="1">
        <v>0.61</v>
      </c>
      <c r="R38" s="1">
        <v>0</v>
      </c>
      <c r="S38" s="1">
        <v>0</v>
      </c>
      <c r="T38" s="1">
        <v>0</v>
      </c>
      <c r="U38" s="1">
        <v>0.61</v>
      </c>
      <c r="V38" s="1">
        <v>0</v>
      </c>
      <c r="W38" s="1">
        <v>4.57</v>
      </c>
      <c r="X38" s="1">
        <v>0</v>
      </c>
      <c r="Y38" s="1">
        <v>0</v>
      </c>
      <c r="Z38" s="1">
        <v>2.8450000000000002</v>
      </c>
      <c r="AA38" s="1">
        <v>2.8450000000000002</v>
      </c>
      <c r="AB38" s="1">
        <v>2.4</v>
      </c>
      <c r="AC38" s="1">
        <v>1</v>
      </c>
      <c r="AD38" s="1">
        <v>0</v>
      </c>
      <c r="AE38" s="1">
        <v>0</v>
      </c>
      <c r="AF38" s="1">
        <v>2.7</v>
      </c>
      <c r="AG38" s="1">
        <v>0.4</v>
      </c>
      <c r="AH38" s="1">
        <v>3</v>
      </c>
      <c r="AI38" s="1">
        <v>6.7</v>
      </c>
      <c r="AJ38" s="1">
        <v>0</v>
      </c>
      <c r="AK38" s="1">
        <v>2</v>
      </c>
      <c r="AL38" s="1">
        <v>0</v>
      </c>
      <c r="AM38" s="1">
        <v>0</v>
      </c>
      <c r="AN38" s="1">
        <v>0.4</v>
      </c>
      <c r="AO38" s="1">
        <v>0.5</v>
      </c>
      <c r="AP38" s="5">
        <v>0</v>
      </c>
      <c r="AQ38" s="1">
        <v>3.1</v>
      </c>
      <c r="AR38" s="1">
        <v>3.1</v>
      </c>
      <c r="AS38" s="31">
        <v>1.65</v>
      </c>
      <c r="AT38" s="1">
        <v>0.2</v>
      </c>
      <c r="AU38" s="1">
        <v>3.7</v>
      </c>
      <c r="AV38" s="6">
        <v>0</v>
      </c>
      <c r="AW38" s="1">
        <v>4.5999999999999996</v>
      </c>
      <c r="AX38" s="1">
        <v>2.7</v>
      </c>
      <c r="AY38" s="1">
        <v>2</v>
      </c>
      <c r="AZ38" s="1">
        <v>0.6</v>
      </c>
      <c r="BA38" s="1">
        <v>0.30000000000000004</v>
      </c>
      <c r="BB38" s="1">
        <v>0.3</v>
      </c>
      <c r="BC38" s="1">
        <v>1.9</v>
      </c>
      <c r="BD38" s="1">
        <v>6</v>
      </c>
      <c r="BE38" s="1">
        <v>0.95</v>
      </c>
      <c r="BF38" s="1">
        <v>4.63</v>
      </c>
      <c r="BG38" s="1">
        <v>0</v>
      </c>
      <c r="BH38" s="1">
        <v>4.8179999999999996</v>
      </c>
      <c r="BI38" s="1">
        <v>0</v>
      </c>
      <c r="BJ38" s="2">
        <v>76.927999999999997</v>
      </c>
      <c r="BK38" s="20">
        <v>1.303864406779661</v>
      </c>
      <c r="BL38" s="3">
        <v>74</v>
      </c>
      <c r="BM38" s="28" t="s">
        <v>52</v>
      </c>
    </row>
    <row r="39" spans="1:65" ht="13.35" customHeight="1" x14ac:dyDescent="0.3">
      <c r="A39" s="3">
        <v>75</v>
      </c>
      <c r="B39" s="4"/>
      <c r="C39" s="1">
        <v>0.30499999999999999</v>
      </c>
      <c r="D39" s="1">
        <v>0.30499999999999999</v>
      </c>
      <c r="E39" s="1">
        <v>0.60499999999999998</v>
      </c>
      <c r="F39" s="1">
        <v>0.60499999999999998</v>
      </c>
      <c r="G39" s="1">
        <v>0.30499999999999999</v>
      </c>
      <c r="H39" s="1">
        <v>0.30499999999999999</v>
      </c>
      <c r="I39" s="1">
        <v>0.61</v>
      </c>
      <c r="J39" s="1">
        <v>0.61</v>
      </c>
      <c r="K39" s="1">
        <v>0.61</v>
      </c>
      <c r="L39" s="1">
        <v>0.61</v>
      </c>
      <c r="M39" s="1">
        <v>0</v>
      </c>
      <c r="N39" s="1">
        <v>0</v>
      </c>
      <c r="O39" s="1">
        <v>1.21</v>
      </c>
      <c r="P39" s="1">
        <v>0</v>
      </c>
      <c r="Q39" s="1">
        <v>0</v>
      </c>
      <c r="R39" s="1">
        <v>1.21</v>
      </c>
      <c r="S39" s="1">
        <v>0.61</v>
      </c>
      <c r="T39" s="1">
        <v>2.42</v>
      </c>
      <c r="U39" s="1">
        <v>0.61</v>
      </c>
      <c r="V39" s="1">
        <v>0</v>
      </c>
      <c r="W39" s="1">
        <v>0</v>
      </c>
      <c r="X39" s="1">
        <v>0</v>
      </c>
      <c r="Y39" s="1">
        <v>0</v>
      </c>
      <c r="Z39" s="1">
        <v>1.4950000000000001</v>
      </c>
      <c r="AA39" s="1">
        <v>1.4950000000000001</v>
      </c>
      <c r="AB39" s="1">
        <v>12.6</v>
      </c>
      <c r="AC39" s="1">
        <v>0.1</v>
      </c>
      <c r="AD39" s="1">
        <v>0</v>
      </c>
      <c r="AE39" s="1">
        <v>1.2</v>
      </c>
      <c r="AF39" s="1">
        <v>0</v>
      </c>
      <c r="AG39" s="1">
        <v>1.2</v>
      </c>
      <c r="AH39" s="1">
        <v>2.5</v>
      </c>
      <c r="AI39" s="1">
        <v>2.2000000000000002</v>
      </c>
      <c r="AJ39" s="1">
        <v>9.4</v>
      </c>
      <c r="AK39" s="1">
        <v>1.8</v>
      </c>
      <c r="AL39" s="1">
        <v>3.1</v>
      </c>
      <c r="AM39" s="1">
        <v>1.1000000000000001</v>
      </c>
      <c r="AN39" s="1">
        <v>0.1</v>
      </c>
      <c r="AO39" s="1">
        <v>0.3</v>
      </c>
      <c r="AP39" s="5">
        <v>0.89999999999999991</v>
      </c>
      <c r="AQ39" s="1">
        <v>3</v>
      </c>
      <c r="AR39" s="1">
        <v>3</v>
      </c>
      <c r="AS39" s="1">
        <v>5.0999999999999996</v>
      </c>
      <c r="AT39" s="1">
        <v>0</v>
      </c>
      <c r="AU39" s="1">
        <v>2</v>
      </c>
      <c r="AV39" s="6">
        <v>4.2</v>
      </c>
      <c r="AW39" s="1">
        <v>2.5</v>
      </c>
      <c r="AX39" s="1">
        <v>2</v>
      </c>
      <c r="AY39" s="1">
        <v>2.1</v>
      </c>
      <c r="AZ39" s="1">
        <v>3.5</v>
      </c>
      <c r="BA39" s="1">
        <v>0</v>
      </c>
      <c r="BB39" s="1">
        <v>0</v>
      </c>
      <c r="BC39" s="1">
        <v>1.8</v>
      </c>
      <c r="BD39" s="1">
        <v>8.8000000000000007</v>
      </c>
      <c r="BE39" s="1">
        <v>5.48</v>
      </c>
      <c r="BF39" s="1">
        <v>0.91</v>
      </c>
      <c r="BG39" s="1">
        <v>0</v>
      </c>
      <c r="BH39" s="1">
        <v>0</v>
      </c>
      <c r="BI39" s="1">
        <v>4.6900000000000004</v>
      </c>
      <c r="BJ39" s="2">
        <v>99.499999999999986</v>
      </c>
      <c r="BK39" s="20">
        <v>1.6864406779661014</v>
      </c>
      <c r="BL39" s="3">
        <v>75</v>
      </c>
      <c r="BM39" s="28" t="s">
        <v>52</v>
      </c>
    </row>
    <row r="40" spans="1:65" ht="13.35" customHeight="1" x14ac:dyDescent="0.3">
      <c r="A40" s="3">
        <v>76</v>
      </c>
      <c r="B40" s="4"/>
      <c r="C40" s="1">
        <v>0.15</v>
      </c>
      <c r="D40" s="1">
        <v>0.15</v>
      </c>
      <c r="E40" s="1">
        <v>0.45500000000000002</v>
      </c>
      <c r="F40" s="1">
        <v>0.45500000000000002</v>
      </c>
      <c r="G40" s="1">
        <v>8.84</v>
      </c>
      <c r="H40" s="1">
        <v>0</v>
      </c>
      <c r="I40" s="1">
        <v>0.61</v>
      </c>
      <c r="J40" s="1">
        <v>0.61</v>
      </c>
      <c r="K40" s="1">
        <v>1.99</v>
      </c>
      <c r="L40" s="1">
        <v>1.99</v>
      </c>
      <c r="M40" s="1">
        <v>0.61</v>
      </c>
      <c r="N40" s="1">
        <v>0.31</v>
      </c>
      <c r="O40" s="1">
        <v>0</v>
      </c>
      <c r="P40" s="1">
        <v>0</v>
      </c>
      <c r="Q40" s="1">
        <v>0</v>
      </c>
      <c r="R40" s="1">
        <v>0.61</v>
      </c>
      <c r="S40" s="1">
        <v>0</v>
      </c>
      <c r="T40" s="1">
        <v>0</v>
      </c>
      <c r="U40" s="1">
        <v>1.22</v>
      </c>
      <c r="V40" s="1">
        <v>0</v>
      </c>
      <c r="W40" s="1">
        <v>0</v>
      </c>
      <c r="X40" s="1">
        <v>0.61</v>
      </c>
      <c r="Y40" s="1">
        <v>0</v>
      </c>
      <c r="Z40" s="1">
        <v>0.05</v>
      </c>
      <c r="AA40" s="1">
        <v>0.05</v>
      </c>
      <c r="AB40" s="1">
        <v>2.2000000000000002</v>
      </c>
      <c r="AC40" s="1">
        <v>2.2000000000000002</v>
      </c>
      <c r="AD40" s="1">
        <v>0</v>
      </c>
      <c r="AE40" s="1">
        <v>0.5</v>
      </c>
      <c r="AF40" s="1">
        <v>0.4</v>
      </c>
      <c r="AG40" s="1">
        <v>0</v>
      </c>
      <c r="AH40" s="1">
        <v>2.1</v>
      </c>
      <c r="AI40" s="1">
        <v>2.6</v>
      </c>
      <c r="AJ40" s="1">
        <v>5.9</v>
      </c>
      <c r="AK40" s="1">
        <v>5.2</v>
      </c>
      <c r="AL40" s="1">
        <v>2.8</v>
      </c>
      <c r="AM40" s="1">
        <v>0.9</v>
      </c>
      <c r="AN40" s="1">
        <v>1</v>
      </c>
      <c r="AO40" s="31">
        <v>0.5</v>
      </c>
      <c r="AP40" s="5">
        <v>0</v>
      </c>
      <c r="AQ40" s="1">
        <v>0</v>
      </c>
      <c r="AR40" s="1">
        <v>0</v>
      </c>
      <c r="AS40" s="1">
        <v>4.4000000000000004</v>
      </c>
      <c r="AT40" s="1">
        <v>2.4</v>
      </c>
      <c r="AU40" s="1">
        <v>0</v>
      </c>
      <c r="AV40" s="6">
        <v>0</v>
      </c>
      <c r="AW40" s="1">
        <v>11.2</v>
      </c>
      <c r="AX40" s="1">
        <v>6.2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7.15</v>
      </c>
      <c r="BE40" s="1">
        <v>5.14</v>
      </c>
      <c r="BF40" s="1">
        <v>1.5</v>
      </c>
      <c r="BG40" s="1">
        <v>0.33</v>
      </c>
      <c r="BH40" s="1">
        <v>0</v>
      </c>
      <c r="BI40" s="1">
        <v>0</v>
      </c>
      <c r="BJ40" s="2">
        <v>83.33</v>
      </c>
      <c r="BK40" s="20">
        <v>1.4123728813559322</v>
      </c>
      <c r="BL40" s="3">
        <v>76</v>
      </c>
      <c r="BM40" s="28" t="s">
        <v>53</v>
      </c>
    </row>
    <row r="41" spans="1:65" ht="13.35" customHeight="1" x14ac:dyDescent="0.3">
      <c r="A41" s="3">
        <v>77</v>
      </c>
      <c r="B41" s="4"/>
      <c r="C41" s="1">
        <v>0</v>
      </c>
      <c r="D41" s="1">
        <v>0</v>
      </c>
      <c r="E41" s="1">
        <v>0.45500000000000002</v>
      </c>
      <c r="F41" s="1">
        <v>0.45500000000000002</v>
      </c>
      <c r="G41" s="1">
        <v>4.88</v>
      </c>
      <c r="H41" s="1">
        <v>0</v>
      </c>
      <c r="I41" s="1">
        <v>2.89</v>
      </c>
      <c r="J41" s="1">
        <v>2.89</v>
      </c>
      <c r="K41" s="1">
        <v>0.61</v>
      </c>
      <c r="L41" s="1">
        <v>0.61</v>
      </c>
      <c r="M41" s="1">
        <v>1.81</v>
      </c>
      <c r="N41" s="1">
        <v>0</v>
      </c>
      <c r="O41" s="1">
        <v>0</v>
      </c>
      <c r="P41" s="1">
        <v>1.06</v>
      </c>
      <c r="Q41" s="1">
        <v>1.06</v>
      </c>
      <c r="R41" s="1">
        <v>0</v>
      </c>
      <c r="S41" s="1">
        <v>0</v>
      </c>
      <c r="T41" s="1">
        <v>0</v>
      </c>
      <c r="U41" s="1">
        <v>0.61</v>
      </c>
      <c r="V41" s="1">
        <v>0</v>
      </c>
      <c r="W41" s="1">
        <v>0</v>
      </c>
      <c r="X41" s="1">
        <v>0.61</v>
      </c>
      <c r="Y41" s="1">
        <v>0</v>
      </c>
      <c r="Z41" s="1">
        <v>0.13</v>
      </c>
      <c r="AA41" s="1">
        <v>0.13</v>
      </c>
      <c r="AB41" s="1">
        <v>0</v>
      </c>
      <c r="AC41" s="1">
        <v>1.2</v>
      </c>
      <c r="AD41" s="1">
        <v>0</v>
      </c>
      <c r="AE41" s="1">
        <v>0</v>
      </c>
      <c r="AF41" s="1">
        <v>0</v>
      </c>
      <c r="AG41" s="1">
        <v>0</v>
      </c>
      <c r="AH41" s="1">
        <v>5.6</v>
      </c>
      <c r="AI41" s="1">
        <v>0.9</v>
      </c>
      <c r="AJ41" s="1">
        <v>4.0999999999999996</v>
      </c>
      <c r="AK41" s="1">
        <v>7.9</v>
      </c>
      <c r="AL41" s="1">
        <v>1.7</v>
      </c>
      <c r="AM41" s="1">
        <v>3.7</v>
      </c>
      <c r="AN41" s="1">
        <v>6.9</v>
      </c>
      <c r="AO41" s="1">
        <v>0.9</v>
      </c>
      <c r="AP41" s="5">
        <v>0</v>
      </c>
      <c r="AQ41" s="1">
        <v>0.75</v>
      </c>
      <c r="AR41" s="1">
        <v>0.75</v>
      </c>
      <c r="AS41" s="1">
        <v>1.4</v>
      </c>
      <c r="AT41" s="1">
        <v>0.4</v>
      </c>
      <c r="AU41" s="1">
        <v>0</v>
      </c>
      <c r="AV41" s="6">
        <v>2.9</v>
      </c>
      <c r="AW41" s="1">
        <v>4</v>
      </c>
      <c r="AX41" s="1">
        <v>1.5</v>
      </c>
      <c r="AY41" s="1">
        <v>6.2</v>
      </c>
      <c r="AZ41" s="1">
        <v>2.2999999999999998</v>
      </c>
      <c r="BA41" s="1">
        <v>1.8</v>
      </c>
      <c r="BB41" s="1">
        <v>0.8</v>
      </c>
      <c r="BC41" s="1">
        <v>0.3</v>
      </c>
      <c r="BD41" s="1">
        <v>0.87</v>
      </c>
      <c r="BE41" s="1">
        <v>7.58</v>
      </c>
      <c r="BF41" s="1">
        <v>1.8</v>
      </c>
      <c r="BG41" s="1">
        <v>0.57999999999999996</v>
      </c>
      <c r="BH41" s="1">
        <v>0</v>
      </c>
      <c r="BI41" s="1">
        <v>0</v>
      </c>
      <c r="BJ41" s="2">
        <v>85.029999999999973</v>
      </c>
      <c r="BK41" s="20">
        <v>1.4411864406779655</v>
      </c>
      <c r="BL41" s="3">
        <v>77</v>
      </c>
      <c r="BM41" s="28" t="s">
        <v>31</v>
      </c>
    </row>
    <row r="42" spans="1:65" ht="13.35" customHeight="1" x14ac:dyDescent="0.3">
      <c r="A42" s="3">
        <v>78</v>
      </c>
      <c r="B42" s="4"/>
      <c r="C42" s="1">
        <v>0</v>
      </c>
      <c r="D42" s="1">
        <v>0</v>
      </c>
      <c r="E42" s="1">
        <v>0.45500000000000002</v>
      </c>
      <c r="F42" s="1">
        <v>0.45500000000000002</v>
      </c>
      <c r="G42" s="1">
        <v>3.05</v>
      </c>
      <c r="H42" s="1">
        <v>0</v>
      </c>
      <c r="I42" s="1">
        <v>0.45500000000000002</v>
      </c>
      <c r="J42" s="1">
        <v>0.45500000000000002</v>
      </c>
      <c r="K42" s="1">
        <v>0.45500000000000002</v>
      </c>
      <c r="L42" s="1">
        <v>0.45500000000000002</v>
      </c>
      <c r="M42" s="1">
        <v>0.91</v>
      </c>
      <c r="N42" s="1">
        <v>0</v>
      </c>
      <c r="O42" s="1">
        <v>0</v>
      </c>
      <c r="P42" s="1">
        <v>0.92</v>
      </c>
      <c r="Q42" s="1">
        <v>0.92</v>
      </c>
      <c r="R42" s="1">
        <v>0</v>
      </c>
      <c r="S42" s="1">
        <v>0.31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0.2</v>
      </c>
      <c r="AC42" s="1">
        <v>5.2</v>
      </c>
      <c r="AD42" s="1">
        <v>0.1</v>
      </c>
      <c r="AE42" s="1">
        <v>2</v>
      </c>
      <c r="AF42" s="1">
        <v>0</v>
      </c>
      <c r="AG42" s="1">
        <v>1.1000000000000001</v>
      </c>
      <c r="AH42" s="1">
        <v>0</v>
      </c>
      <c r="AI42" s="1">
        <v>2.2000000000000002</v>
      </c>
      <c r="AJ42" s="1">
        <v>3.3</v>
      </c>
      <c r="AK42" s="1">
        <v>6</v>
      </c>
      <c r="AL42" s="1">
        <v>0</v>
      </c>
      <c r="AM42" s="1">
        <v>0.3</v>
      </c>
      <c r="AN42" s="1">
        <v>2.2999999999999998</v>
      </c>
      <c r="AO42" s="1">
        <v>8.1999999999999993</v>
      </c>
      <c r="AP42" s="5">
        <v>1.4</v>
      </c>
      <c r="AQ42" s="1">
        <v>1.1000000000000001</v>
      </c>
      <c r="AR42" s="1">
        <v>1.1000000000000001</v>
      </c>
      <c r="AS42" s="1">
        <v>0.2</v>
      </c>
      <c r="AT42" s="1">
        <v>1</v>
      </c>
      <c r="AU42" s="1">
        <v>0.1</v>
      </c>
      <c r="AV42" s="6">
        <v>0</v>
      </c>
      <c r="AW42" s="1">
        <v>2.1</v>
      </c>
      <c r="AX42" s="1">
        <v>4.4000000000000004</v>
      </c>
      <c r="AY42" s="1">
        <v>2.5</v>
      </c>
      <c r="AZ42" s="1">
        <v>5.5</v>
      </c>
      <c r="BA42" s="1">
        <v>3.3</v>
      </c>
      <c r="BB42" s="1">
        <v>2.2000000000000002</v>
      </c>
      <c r="BC42" s="1">
        <v>0</v>
      </c>
      <c r="BD42" s="1">
        <v>0</v>
      </c>
      <c r="BE42" s="1">
        <v>8.75</v>
      </c>
      <c r="BF42" s="1">
        <v>2.5</v>
      </c>
      <c r="BG42" s="1">
        <v>2.96</v>
      </c>
      <c r="BH42" s="1">
        <v>0</v>
      </c>
      <c r="BI42" s="1">
        <v>0</v>
      </c>
      <c r="BJ42" s="2">
        <v>78.850000000000009</v>
      </c>
      <c r="BK42" s="20">
        <v>1.3364406779661018</v>
      </c>
      <c r="BL42" s="3">
        <v>78</v>
      </c>
      <c r="BM42" s="28" t="s">
        <v>32</v>
      </c>
    </row>
    <row r="43" spans="1:65" ht="13.35" customHeight="1" x14ac:dyDescent="0.3">
      <c r="A43" s="3">
        <v>82</v>
      </c>
      <c r="B43" s="4"/>
      <c r="C43" s="1">
        <v>0.76</v>
      </c>
      <c r="D43" s="1">
        <v>0.76</v>
      </c>
      <c r="E43" s="1">
        <v>0.76</v>
      </c>
      <c r="F43" s="1">
        <v>0.76</v>
      </c>
      <c r="G43" s="1">
        <v>3.35</v>
      </c>
      <c r="H43" s="1">
        <v>0</v>
      </c>
      <c r="I43" s="1">
        <v>5.18</v>
      </c>
      <c r="J43" s="1">
        <v>5.18</v>
      </c>
      <c r="K43" s="1">
        <v>3.0449999999999999</v>
      </c>
      <c r="L43" s="1">
        <v>3.0449999999999999</v>
      </c>
      <c r="M43" s="1">
        <v>0.31</v>
      </c>
      <c r="N43" s="1">
        <v>0.91</v>
      </c>
      <c r="O43" s="1">
        <v>0</v>
      </c>
      <c r="P43" s="1">
        <v>1.98</v>
      </c>
      <c r="Q43" s="1">
        <v>1.98</v>
      </c>
      <c r="R43" s="1">
        <v>0</v>
      </c>
      <c r="S43" s="1">
        <v>1.22</v>
      </c>
      <c r="T43" s="1">
        <v>0</v>
      </c>
      <c r="U43" s="1">
        <v>0</v>
      </c>
      <c r="V43" s="1">
        <v>0.31</v>
      </c>
      <c r="W43" s="1">
        <v>0</v>
      </c>
      <c r="X43" s="31">
        <v>0</v>
      </c>
      <c r="Y43" s="3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0.2</v>
      </c>
      <c r="AE43" s="1">
        <v>0</v>
      </c>
      <c r="AF43" s="1">
        <v>0</v>
      </c>
      <c r="AG43" s="1">
        <v>0</v>
      </c>
      <c r="AH43" s="1">
        <v>0.3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3.2</v>
      </c>
      <c r="AO43" s="1">
        <v>0</v>
      </c>
      <c r="AP43" s="1">
        <v>0.1</v>
      </c>
      <c r="AQ43" s="1">
        <v>1.2000000000000002</v>
      </c>
      <c r="AR43" s="1">
        <v>1.2000000000000002</v>
      </c>
      <c r="AS43" s="1">
        <v>0</v>
      </c>
      <c r="AT43" s="1">
        <v>2.7</v>
      </c>
      <c r="AU43" s="1">
        <v>1.9</v>
      </c>
      <c r="AV43" s="1">
        <v>0.6</v>
      </c>
      <c r="AW43" s="1">
        <v>0</v>
      </c>
      <c r="AX43" s="1">
        <v>0</v>
      </c>
      <c r="AY43" s="1">
        <v>0</v>
      </c>
      <c r="AZ43" s="1">
        <v>1.5</v>
      </c>
      <c r="BA43" s="1">
        <v>0.7</v>
      </c>
      <c r="BB43" s="1">
        <v>0</v>
      </c>
      <c r="BC43" s="1">
        <v>6.8</v>
      </c>
      <c r="BD43" s="1">
        <v>5.59</v>
      </c>
      <c r="BE43" s="1">
        <v>0.64</v>
      </c>
      <c r="BF43" s="1">
        <v>0.43</v>
      </c>
      <c r="BG43" s="1">
        <v>13.16</v>
      </c>
      <c r="BH43" s="1">
        <v>6.5960000000000001</v>
      </c>
      <c r="BI43" s="1">
        <v>1.32</v>
      </c>
      <c r="BJ43" s="2">
        <v>77.686000000000007</v>
      </c>
      <c r="BK43" s="20">
        <v>1.3167118644067797</v>
      </c>
      <c r="BL43" s="3">
        <v>82</v>
      </c>
      <c r="BM43" s="28" t="s">
        <v>54</v>
      </c>
    </row>
    <row r="44" spans="1:65" ht="13.35" customHeight="1" thickBot="1" x14ac:dyDescent="0.35">
      <c r="A44" s="3">
        <v>83</v>
      </c>
      <c r="B44" s="14"/>
      <c r="C44" s="15">
        <v>0.76</v>
      </c>
      <c r="D44" s="15">
        <v>0.76</v>
      </c>
      <c r="E44" s="15">
        <v>3.05</v>
      </c>
      <c r="F44" s="15">
        <v>3.05</v>
      </c>
      <c r="G44" s="15">
        <v>0.61</v>
      </c>
      <c r="H44" s="15">
        <v>0</v>
      </c>
      <c r="I44" s="15">
        <v>0.91500000000000004</v>
      </c>
      <c r="J44" s="15">
        <v>0.91500000000000004</v>
      </c>
      <c r="K44" s="15">
        <v>1.83</v>
      </c>
      <c r="L44" s="15">
        <v>1.83</v>
      </c>
      <c r="M44" s="15">
        <v>1.83</v>
      </c>
      <c r="N44" s="15">
        <v>2.74</v>
      </c>
      <c r="O44" s="15">
        <v>0</v>
      </c>
      <c r="P44" s="15">
        <v>2.13</v>
      </c>
      <c r="Q44" s="15">
        <v>2.13</v>
      </c>
      <c r="R44" s="15">
        <v>0</v>
      </c>
      <c r="S44" s="15">
        <v>0</v>
      </c>
      <c r="T44" s="15">
        <v>2.75</v>
      </c>
      <c r="U44" s="15">
        <v>1.22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0.1</v>
      </c>
      <c r="AD44" s="15">
        <v>0.05</v>
      </c>
      <c r="AE44" s="15">
        <v>0.05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0.6</v>
      </c>
      <c r="AL44" s="15">
        <v>0</v>
      </c>
      <c r="AM44" s="15">
        <v>0.7</v>
      </c>
      <c r="AN44" s="15">
        <v>0.2</v>
      </c>
      <c r="AO44" s="15">
        <v>0.2</v>
      </c>
      <c r="AP44" s="15">
        <v>0.89999999999999991</v>
      </c>
      <c r="AQ44" s="15">
        <v>1.25</v>
      </c>
      <c r="AR44" s="15">
        <v>1.25</v>
      </c>
      <c r="AS44" s="15">
        <v>0.8</v>
      </c>
      <c r="AT44" s="15">
        <v>0.79999999999999993</v>
      </c>
      <c r="AU44" s="15">
        <v>3.2</v>
      </c>
      <c r="AV44" s="15">
        <v>3.8</v>
      </c>
      <c r="AW44" s="15">
        <v>0</v>
      </c>
      <c r="AX44" s="15">
        <v>0</v>
      </c>
      <c r="AY44" s="15">
        <v>0.1</v>
      </c>
      <c r="AZ44" s="15">
        <v>3.2</v>
      </c>
      <c r="BA44" s="15">
        <v>0.3</v>
      </c>
      <c r="BB44" s="15">
        <v>0</v>
      </c>
      <c r="BC44" s="15">
        <v>0</v>
      </c>
      <c r="BD44" s="15">
        <v>2.8200000000000003</v>
      </c>
      <c r="BE44" s="15">
        <v>2.02</v>
      </c>
      <c r="BF44" s="15">
        <v>1.92</v>
      </c>
      <c r="BG44" s="15">
        <v>1.67</v>
      </c>
      <c r="BH44" s="15">
        <v>0</v>
      </c>
      <c r="BI44" s="15">
        <v>11.68</v>
      </c>
      <c r="BJ44" s="26">
        <v>64.13</v>
      </c>
      <c r="BK44" s="27">
        <v>1.0869491525423729</v>
      </c>
      <c r="BL44" s="3">
        <v>83</v>
      </c>
      <c r="BM44" s="28" t="s">
        <v>33</v>
      </c>
    </row>
    <row r="45" spans="1:65" ht="13.35" customHeight="1" thickTop="1" x14ac:dyDescent="0.3">
      <c r="A45" s="3">
        <v>90</v>
      </c>
      <c r="B45" s="12"/>
      <c r="C45" s="6">
        <v>4.6100000000000003</v>
      </c>
      <c r="D45" s="6">
        <v>4.6100000000000003</v>
      </c>
      <c r="E45" s="6">
        <v>4.6100000000000003</v>
      </c>
      <c r="F45" s="6">
        <v>4.6100000000000003</v>
      </c>
      <c r="G45" s="6">
        <v>0.3</v>
      </c>
      <c r="H45" s="6">
        <v>1.57</v>
      </c>
      <c r="I45" s="6">
        <v>8.33</v>
      </c>
      <c r="J45" s="6">
        <v>0.61</v>
      </c>
      <c r="K45" s="6">
        <v>0.61</v>
      </c>
      <c r="L45" s="6">
        <v>0.61</v>
      </c>
      <c r="M45" s="32">
        <v>1.45</v>
      </c>
      <c r="N45" s="6">
        <v>2.29</v>
      </c>
      <c r="O45" s="6">
        <v>3.05</v>
      </c>
      <c r="P45" s="6">
        <v>0.76</v>
      </c>
      <c r="Q45" s="6">
        <v>2.13</v>
      </c>
      <c r="R45" s="32">
        <v>1.83</v>
      </c>
      <c r="S45" s="6">
        <v>1.52</v>
      </c>
      <c r="T45" s="6">
        <v>9.14</v>
      </c>
      <c r="U45" s="6">
        <v>1.52</v>
      </c>
      <c r="V45" s="6">
        <v>0.46</v>
      </c>
      <c r="W45" s="32">
        <v>0.38</v>
      </c>
      <c r="X45" s="6">
        <v>0.3</v>
      </c>
      <c r="Y45" s="6">
        <v>0</v>
      </c>
      <c r="Z45" s="6">
        <v>2.2000000000000002</v>
      </c>
      <c r="AA45" s="6">
        <v>2.2000000000000002</v>
      </c>
      <c r="AB45" s="6">
        <v>1.55</v>
      </c>
      <c r="AC45" s="6">
        <v>0.15</v>
      </c>
      <c r="AD45" s="6">
        <v>0.1</v>
      </c>
      <c r="AE45" s="6">
        <v>2.9</v>
      </c>
      <c r="AF45" s="6">
        <v>1.2</v>
      </c>
      <c r="AG45" s="6">
        <v>0</v>
      </c>
      <c r="AH45" s="6">
        <v>0</v>
      </c>
      <c r="AI45" s="6">
        <v>1</v>
      </c>
      <c r="AJ45" s="6">
        <v>0.7</v>
      </c>
      <c r="AK45" s="6">
        <v>1.1000000000000001</v>
      </c>
      <c r="AL45" s="6">
        <v>1.4</v>
      </c>
      <c r="AM45" s="6">
        <v>0.1</v>
      </c>
      <c r="AN45" s="6">
        <v>0</v>
      </c>
      <c r="AO45" s="6">
        <v>0.5</v>
      </c>
      <c r="AP45" s="13">
        <v>0</v>
      </c>
      <c r="AQ45" s="6">
        <v>1.65</v>
      </c>
      <c r="AR45" s="6">
        <v>1.65</v>
      </c>
      <c r="AS45" s="6">
        <v>0</v>
      </c>
      <c r="AT45" s="6">
        <v>4.8</v>
      </c>
      <c r="AU45" s="6">
        <v>7.8</v>
      </c>
      <c r="AV45" s="6">
        <v>5.5</v>
      </c>
      <c r="AW45" s="6">
        <v>11.6</v>
      </c>
      <c r="AX45" s="6">
        <v>8.5</v>
      </c>
      <c r="AY45" s="6">
        <v>1.5</v>
      </c>
      <c r="AZ45" s="6">
        <v>7</v>
      </c>
      <c r="BA45" s="6">
        <v>0</v>
      </c>
      <c r="BB45" s="6">
        <v>0</v>
      </c>
      <c r="BC45" s="6">
        <v>0</v>
      </c>
      <c r="BD45" s="6">
        <v>4.33</v>
      </c>
      <c r="BE45" s="6">
        <v>4.59</v>
      </c>
      <c r="BF45" s="6">
        <v>0.94</v>
      </c>
      <c r="BG45" s="6">
        <v>6.13</v>
      </c>
      <c r="BH45" s="6">
        <v>5.42</v>
      </c>
      <c r="BI45" s="6">
        <v>1.02</v>
      </c>
      <c r="BJ45" s="2">
        <v>142.82999999999998</v>
      </c>
      <c r="BK45" s="20">
        <v>2.4208474576271182</v>
      </c>
      <c r="BL45" s="3">
        <v>90</v>
      </c>
      <c r="BM45" s="28" t="s">
        <v>34</v>
      </c>
    </row>
    <row r="46" spans="1:65" ht="13.35" customHeight="1" x14ac:dyDescent="0.3">
      <c r="A46" s="3">
        <v>92</v>
      </c>
      <c r="B46" s="4"/>
      <c r="C46" s="1">
        <v>0.91</v>
      </c>
      <c r="D46" s="1">
        <v>0.91</v>
      </c>
      <c r="E46" s="1">
        <v>1.0649999999999999</v>
      </c>
      <c r="F46" s="1">
        <v>1.0649999999999999</v>
      </c>
      <c r="G46" s="1">
        <v>0</v>
      </c>
      <c r="H46" s="1">
        <v>0</v>
      </c>
      <c r="I46" s="1">
        <v>2.1349999999999998</v>
      </c>
      <c r="J46" s="1">
        <v>2.1349999999999998</v>
      </c>
      <c r="K46" s="1">
        <v>10.210000000000001</v>
      </c>
      <c r="L46" s="1">
        <v>10.210000000000001</v>
      </c>
      <c r="M46" s="1">
        <v>0.61</v>
      </c>
      <c r="N46" s="1">
        <v>0</v>
      </c>
      <c r="O46" s="1">
        <v>0</v>
      </c>
      <c r="P46" s="1">
        <v>2.2850000000000001</v>
      </c>
      <c r="Q46" s="1">
        <v>2.2850000000000001</v>
      </c>
      <c r="R46" s="1">
        <v>0.91</v>
      </c>
      <c r="S46" s="31">
        <v>0.68</v>
      </c>
      <c r="T46" s="31">
        <v>0.46</v>
      </c>
      <c r="U46" s="31">
        <v>0.23</v>
      </c>
      <c r="V46" s="1">
        <v>0</v>
      </c>
      <c r="W46" s="1">
        <v>0.61</v>
      </c>
      <c r="X46" s="1">
        <v>0</v>
      </c>
      <c r="Y46" s="1">
        <v>0.23</v>
      </c>
      <c r="Z46" s="1">
        <v>0</v>
      </c>
      <c r="AA46" s="1">
        <v>0</v>
      </c>
      <c r="AB46" s="1">
        <v>0.8</v>
      </c>
      <c r="AC46" s="1">
        <v>0.3</v>
      </c>
      <c r="AD46" s="1">
        <v>1.4</v>
      </c>
      <c r="AE46" s="1">
        <v>0</v>
      </c>
      <c r="AF46" s="1">
        <v>0</v>
      </c>
      <c r="AG46" s="1">
        <v>0</v>
      </c>
      <c r="AH46" s="1">
        <v>1.7</v>
      </c>
      <c r="AI46" s="1">
        <v>0.9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1.5</v>
      </c>
      <c r="AP46" s="5">
        <v>0</v>
      </c>
      <c r="AQ46" s="1">
        <v>0.55000000000000004</v>
      </c>
      <c r="AR46" s="1">
        <v>0.55000000000000004</v>
      </c>
      <c r="AS46" s="1">
        <v>0.3</v>
      </c>
      <c r="AT46" s="1">
        <v>0.2</v>
      </c>
      <c r="AU46" s="1">
        <v>0</v>
      </c>
      <c r="AV46" s="6">
        <v>0</v>
      </c>
      <c r="AW46" s="1">
        <v>8.6999999999999993</v>
      </c>
      <c r="AX46" s="1">
        <v>17.2</v>
      </c>
      <c r="AY46" s="1">
        <v>7.8</v>
      </c>
      <c r="AZ46" s="1">
        <v>1.7</v>
      </c>
      <c r="BA46" s="1">
        <v>0</v>
      </c>
      <c r="BB46" s="1">
        <v>7.1</v>
      </c>
      <c r="BC46" s="1">
        <v>0.7</v>
      </c>
      <c r="BD46" s="1">
        <v>1.7</v>
      </c>
      <c r="BE46" s="1">
        <v>13.6</v>
      </c>
      <c r="BF46" s="1">
        <v>0.27</v>
      </c>
      <c r="BG46" s="1">
        <v>0</v>
      </c>
      <c r="BH46" s="1">
        <v>8.4540000000000006</v>
      </c>
      <c r="BI46" s="1">
        <v>5.58</v>
      </c>
      <c r="BJ46" s="2">
        <v>117.94399999999997</v>
      </c>
      <c r="BK46" s="20">
        <v>1.9990508474576267</v>
      </c>
      <c r="BL46" s="3">
        <v>92</v>
      </c>
      <c r="BM46" s="28" t="s">
        <v>35</v>
      </c>
    </row>
    <row r="47" spans="1:65" ht="13.35" customHeight="1" x14ac:dyDescent="0.3">
      <c r="A47" s="3">
        <v>94</v>
      </c>
      <c r="B47" s="4"/>
      <c r="C47" s="1">
        <v>0.45500000000000002</v>
      </c>
      <c r="D47" s="1">
        <v>0.45500000000000002</v>
      </c>
      <c r="E47" s="1">
        <v>0.76</v>
      </c>
      <c r="F47" s="1">
        <v>0.76</v>
      </c>
      <c r="G47" s="1">
        <v>0</v>
      </c>
      <c r="H47" s="1">
        <v>0</v>
      </c>
      <c r="I47" s="1">
        <v>0.31</v>
      </c>
      <c r="J47" s="1">
        <v>0.31</v>
      </c>
      <c r="K47" s="1">
        <v>0.155</v>
      </c>
      <c r="L47" s="1">
        <v>0.155</v>
      </c>
      <c r="M47" s="1">
        <v>0.31</v>
      </c>
      <c r="N47" s="1">
        <v>10.97</v>
      </c>
      <c r="O47" s="1">
        <v>0.91</v>
      </c>
      <c r="P47" s="1">
        <v>1.37</v>
      </c>
      <c r="Q47" s="1">
        <v>1.37</v>
      </c>
      <c r="R47" s="1">
        <v>1.52</v>
      </c>
      <c r="S47" s="1">
        <v>2.13</v>
      </c>
      <c r="T47" s="1">
        <v>5.79</v>
      </c>
      <c r="U47" s="31">
        <v>2.9</v>
      </c>
      <c r="V47" s="1">
        <v>0</v>
      </c>
      <c r="W47" s="1">
        <v>2.44</v>
      </c>
      <c r="X47" s="1">
        <v>2.46</v>
      </c>
      <c r="Y47" s="1">
        <v>3.06</v>
      </c>
      <c r="Z47" s="1">
        <v>1.625</v>
      </c>
      <c r="AA47" s="1">
        <v>1.625</v>
      </c>
      <c r="AB47" s="1">
        <v>6.5</v>
      </c>
      <c r="AC47" s="1">
        <v>4.45</v>
      </c>
      <c r="AD47" s="1">
        <v>4</v>
      </c>
      <c r="AE47" s="1">
        <v>1.6</v>
      </c>
      <c r="AF47" s="1">
        <v>0.6</v>
      </c>
      <c r="AG47" s="1">
        <v>0.6</v>
      </c>
      <c r="AH47" s="1">
        <v>5.7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5">
        <v>0.6</v>
      </c>
      <c r="AQ47" s="1">
        <v>0.2</v>
      </c>
      <c r="AR47" s="1">
        <v>0.2</v>
      </c>
      <c r="AS47" s="1">
        <v>0</v>
      </c>
      <c r="AT47" s="1">
        <v>0</v>
      </c>
      <c r="AU47" s="1">
        <v>0</v>
      </c>
      <c r="AV47" s="6">
        <v>0.9</v>
      </c>
      <c r="AW47" s="1">
        <v>8.6</v>
      </c>
      <c r="AX47" s="1">
        <v>11.1</v>
      </c>
      <c r="AY47" s="1">
        <v>3.9</v>
      </c>
      <c r="AZ47" s="1">
        <v>6.25</v>
      </c>
      <c r="BA47" s="1">
        <v>1.9</v>
      </c>
      <c r="BB47" s="1">
        <v>0</v>
      </c>
      <c r="BC47" s="1">
        <v>0.3</v>
      </c>
      <c r="BD47" s="1">
        <v>3.9</v>
      </c>
      <c r="BE47" s="1">
        <v>4.26</v>
      </c>
      <c r="BF47" s="1">
        <v>7.86</v>
      </c>
      <c r="BG47" s="1">
        <v>6.04</v>
      </c>
      <c r="BH47" s="1">
        <v>0</v>
      </c>
      <c r="BI47" s="1">
        <v>3.99</v>
      </c>
      <c r="BJ47" s="2">
        <v>125.29000000000002</v>
      </c>
      <c r="BK47" s="20">
        <v>2.1235593220338989</v>
      </c>
      <c r="BL47" s="3">
        <v>94</v>
      </c>
      <c r="BM47" s="28" t="s">
        <v>55</v>
      </c>
    </row>
    <row r="48" spans="1:65" ht="13.35" customHeight="1" x14ac:dyDescent="0.3">
      <c r="A48" s="3">
        <v>95</v>
      </c>
      <c r="B48" s="4"/>
      <c r="C48" s="1">
        <v>0.30499999999999999</v>
      </c>
      <c r="D48" s="1">
        <v>0.30499999999999999</v>
      </c>
      <c r="E48" s="1">
        <v>0.76</v>
      </c>
      <c r="F48" s="1">
        <v>0.76</v>
      </c>
      <c r="G48" s="1">
        <v>0</v>
      </c>
      <c r="H48" s="1">
        <v>0</v>
      </c>
      <c r="I48" s="1">
        <v>0</v>
      </c>
      <c r="J48" s="1">
        <v>0</v>
      </c>
      <c r="K48" s="1">
        <v>1.1100000000000001</v>
      </c>
      <c r="L48" s="1">
        <v>1.1100000000000001</v>
      </c>
      <c r="M48" s="1">
        <v>0</v>
      </c>
      <c r="N48" s="1">
        <v>0</v>
      </c>
      <c r="O48" s="1">
        <v>0</v>
      </c>
      <c r="P48" s="1">
        <v>1.93</v>
      </c>
      <c r="Q48" s="1">
        <v>1.93</v>
      </c>
      <c r="R48" s="1">
        <v>1.93</v>
      </c>
      <c r="S48" s="1">
        <v>0</v>
      </c>
      <c r="T48" s="31">
        <v>0</v>
      </c>
      <c r="U48" s="31">
        <v>0</v>
      </c>
      <c r="V48" s="1">
        <v>0</v>
      </c>
      <c r="W48" s="1">
        <v>2.74</v>
      </c>
      <c r="X48" s="1">
        <v>0.4</v>
      </c>
      <c r="Y48" s="1">
        <v>8.9499999999999993</v>
      </c>
      <c r="Z48" s="1">
        <v>1.9</v>
      </c>
      <c r="AA48" s="1">
        <v>1.9</v>
      </c>
      <c r="AB48" s="1">
        <v>0</v>
      </c>
      <c r="AC48" s="1">
        <v>5.7</v>
      </c>
      <c r="AD48" s="1">
        <v>1.5</v>
      </c>
      <c r="AE48" s="1">
        <v>5.9</v>
      </c>
      <c r="AF48" s="1">
        <v>0.6</v>
      </c>
      <c r="AG48" s="1">
        <v>0</v>
      </c>
      <c r="AH48" s="1">
        <v>1.3</v>
      </c>
      <c r="AI48" s="1">
        <v>0</v>
      </c>
      <c r="AJ48" s="1">
        <v>0</v>
      </c>
      <c r="AK48" s="1">
        <v>2.2999999999999998</v>
      </c>
      <c r="AL48" s="1">
        <v>5.0999999999999996</v>
      </c>
      <c r="AM48" s="1">
        <v>3.7</v>
      </c>
      <c r="AN48" s="1">
        <v>0</v>
      </c>
      <c r="AO48" s="1">
        <v>7.4</v>
      </c>
      <c r="AP48" s="34">
        <v>3.8</v>
      </c>
      <c r="AQ48" s="1">
        <v>0.2</v>
      </c>
      <c r="AR48" s="1">
        <v>0.2</v>
      </c>
      <c r="AS48" s="1">
        <v>3.3</v>
      </c>
      <c r="AT48" s="1">
        <v>1.4</v>
      </c>
      <c r="AU48" s="1">
        <v>0</v>
      </c>
      <c r="AV48" s="6">
        <v>0</v>
      </c>
      <c r="AW48" s="1">
        <v>0</v>
      </c>
      <c r="AX48" s="1">
        <v>1.4</v>
      </c>
      <c r="AY48" s="1">
        <v>0.1</v>
      </c>
      <c r="AZ48" s="1">
        <v>3.92</v>
      </c>
      <c r="BA48" s="1">
        <v>5.2</v>
      </c>
      <c r="BB48" s="1">
        <v>0</v>
      </c>
      <c r="BC48" s="1">
        <v>0.9</v>
      </c>
      <c r="BD48" s="1">
        <v>1.92</v>
      </c>
      <c r="BE48" s="1">
        <v>7.09</v>
      </c>
      <c r="BF48" s="1">
        <v>12.87</v>
      </c>
      <c r="BG48" s="1">
        <v>9.2799999999999994</v>
      </c>
      <c r="BH48" s="1">
        <v>0</v>
      </c>
      <c r="BI48" s="1">
        <v>0</v>
      </c>
      <c r="BJ48" s="2">
        <v>111.11000000000003</v>
      </c>
      <c r="BK48" s="20">
        <v>1.8832203389830513</v>
      </c>
      <c r="BL48" s="3">
        <v>95</v>
      </c>
      <c r="BM48" s="28" t="s">
        <v>36</v>
      </c>
    </row>
    <row r="49" spans="1:65" ht="13.35" customHeight="1" x14ac:dyDescent="0.3">
      <c r="A49" s="3">
        <v>97</v>
      </c>
      <c r="B49" s="4"/>
      <c r="C49" s="1">
        <v>0.45500000000000002</v>
      </c>
      <c r="D49" s="1">
        <v>0.45500000000000002</v>
      </c>
      <c r="E49" s="1">
        <v>4.42</v>
      </c>
      <c r="F49" s="1">
        <v>4.42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0.31</v>
      </c>
      <c r="N49" s="1">
        <v>0.61</v>
      </c>
      <c r="O49" s="1">
        <v>0.91</v>
      </c>
      <c r="P49" s="1">
        <v>1.22</v>
      </c>
      <c r="Q49" s="1">
        <v>1.22</v>
      </c>
      <c r="R49" s="1">
        <v>0</v>
      </c>
      <c r="S49" s="1">
        <v>0</v>
      </c>
      <c r="T49" s="1">
        <v>0</v>
      </c>
      <c r="U49" s="1">
        <v>0.91</v>
      </c>
      <c r="V49" s="1">
        <v>7.01</v>
      </c>
      <c r="W49" s="1">
        <v>2.44</v>
      </c>
      <c r="X49" s="1">
        <v>0</v>
      </c>
      <c r="Y49" s="1">
        <v>8.27</v>
      </c>
      <c r="Z49" s="1">
        <v>5.0999999999999996</v>
      </c>
      <c r="AA49" s="1">
        <v>5.0999999999999996</v>
      </c>
      <c r="AB49" s="1">
        <v>1.1000000000000001</v>
      </c>
      <c r="AC49" s="1">
        <v>0.6</v>
      </c>
      <c r="AD49" s="1">
        <v>0</v>
      </c>
      <c r="AE49" s="1">
        <v>1.3</v>
      </c>
      <c r="AF49" s="1">
        <v>0</v>
      </c>
      <c r="AG49" s="1">
        <v>0.9</v>
      </c>
      <c r="AH49" s="1">
        <v>4</v>
      </c>
      <c r="AI49" s="1">
        <v>0.8</v>
      </c>
      <c r="AJ49" s="1">
        <v>1.1000000000000001</v>
      </c>
      <c r="AK49" s="1">
        <v>0</v>
      </c>
      <c r="AL49" s="1">
        <v>0</v>
      </c>
      <c r="AM49" s="1">
        <v>0</v>
      </c>
      <c r="AN49" s="1">
        <v>0.1</v>
      </c>
      <c r="AO49" s="1">
        <v>3.8</v>
      </c>
      <c r="AP49" s="5">
        <v>5.9</v>
      </c>
      <c r="AQ49" s="1">
        <v>2.6</v>
      </c>
      <c r="AR49" s="1">
        <v>2.6</v>
      </c>
      <c r="AS49" s="1">
        <v>0</v>
      </c>
      <c r="AT49" s="1">
        <v>0.5</v>
      </c>
      <c r="AU49" s="1">
        <v>0.1</v>
      </c>
      <c r="AV49" s="6">
        <v>0.3</v>
      </c>
      <c r="AW49" s="1">
        <v>1.1000000000000001</v>
      </c>
      <c r="AX49" s="1">
        <v>0.1</v>
      </c>
      <c r="AY49" s="1">
        <v>0.2</v>
      </c>
      <c r="AZ49" s="1">
        <v>0.60000000000000009</v>
      </c>
      <c r="BA49" s="1">
        <v>0</v>
      </c>
      <c r="BB49" s="1">
        <v>0.2</v>
      </c>
      <c r="BC49" s="1">
        <v>0.7</v>
      </c>
      <c r="BD49" s="1">
        <v>0.33</v>
      </c>
      <c r="BE49" s="1">
        <v>2.99</v>
      </c>
      <c r="BF49" s="1">
        <v>4.62</v>
      </c>
      <c r="BG49" s="1">
        <v>0.28000000000000003</v>
      </c>
      <c r="BH49" s="1">
        <v>0</v>
      </c>
      <c r="BI49" s="1">
        <v>0</v>
      </c>
      <c r="BJ49" s="2">
        <v>79.669999999999973</v>
      </c>
      <c r="BK49" s="20">
        <v>1.350338983050847</v>
      </c>
      <c r="BL49" s="3">
        <v>97</v>
      </c>
      <c r="BM49" s="28" t="s">
        <v>37</v>
      </c>
    </row>
    <row r="50" spans="1:65" ht="13.35" customHeight="1" x14ac:dyDescent="0.3">
      <c r="A50" s="3">
        <v>101</v>
      </c>
      <c r="B50" s="4"/>
      <c r="C50" s="1">
        <v>0.76</v>
      </c>
      <c r="D50" s="1">
        <v>0.76</v>
      </c>
      <c r="E50" s="1">
        <v>0.76</v>
      </c>
      <c r="F50" s="1">
        <v>0.76</v>
      </c>
      <c r="G50" s="1">
        <v>3.96</v>
      </c>
      <c r="H50" s="1">
        <v>3.96</v>
      </c>
      <c r="I50" s="1">
        <v>4.58</v>
      </c>
      <c r="J50" s="1">
        <v>0</v>
      </c>
      <c r="K50" s="1">
        <v>0</v>
      </c>
      <c r="L50" s="1">
        <v>0</v>
      </c>
      <c r="M50" s="1">
        <v>0.31</v>
      </c>
      <c r="N50" s="1">
        <v>0</v>
      </c>
      <c r="O50" s="1">
        <v>0</v>
      </c>
      <c r="P50" s="1">
        <v>2.44</v>
      </c>
      <c r="Q50" s="1">
        <v>2.44</v>
      </c>
      <c r="R50" s="1">
        <v>1.52</v>
      </c>
      <c r="S50" s="1">
        <v>1.52</v>
      </c>
      <c r="T50" s="1">
        <v>9.76</v>
      </c>
      <c r="U50" s="1">
        <v>3.35</v>
      </c>
      <c r="V50" s="1">
        <v>0</v>
      </c>
      <c r="W50" s="1">
        <v>0</v>
      </c>
      <c r="X50" s="1">
        <v>0.61</v>
      </c>
      <c r="Y50" s="1">
        <v>0.38</v>
      </c>
      <c r="Z50" s="1">
        <v>0.25</v>
      </c>
      <c r="AA50" s="1">
        <v>0.25</v>
      </c>
      <c r="AB50" s="1">
        <v>0</v>
      </c>
      <c r="AC50" s="1">
        <v>6.6</v>
      </c>
      <c r="AD50" s="1">
        <v>2.5</v>
      </c>
      <c r="AE50" s="31">
        <v>3.75</v>
      </c>
      <c r="AF50" s="1">
        <v>5</v>
      </c>
      <c r="AG50" s="1">
        <v>0</v>
      </c>
      <c r="AH50" s="1">
        <v>0</v>
      </c>
      <c r="AI50" s="1">
        <v>1.6</v>
      </c>
      <c r="AJ50" s="1">
        <v>0.2</v>
      </c>
      <c r="AK50" s="1">
        <v>1.1000000000000001</v>
      </c>
      <c r="AL50" s="1">
        <v>9.1999999999999993</v>
      </c>
      <c r="AM50" s="1">
        <v>0.9</v>
      </c>
      <c r="AN50" s="1">
        <v>2.6</v>
      </c>
      <c r="AO50" s="1">
        <v>1.5</v>
      </c>
      <c r="AP50" s="5">
        <v>2.4</v>
      </c>
      <c r="AQ50" s="1">
        <v>0.05</v>
      </c>
      <c r="AR50" s="1">
        <v>0.05</v>
      </c>
      <c r="AS50" s="1">
        <v>0.4</v>
      </c>
      <c r="AT50" s="1">
        <v>0.4</v>
      </c>
      <c r="AU50" s="1">
        <v>0</v>
      </c>
      <c r="AV50" s="6">
        <v>0.7</v>
      </c>
      <c r="AW50" s="1">
        <v>0</v>
      </c>
      <c r="AX50" s="1">
        <v>0</v>
      </c>
      <c r="AY50" s="1">
        <v>0</v>
      </c>
      <c r="AZ50" s="1">
        <v>0.4</v>
      </c>
      <c r="BA50" s="1">
        <v>0.2</v>
      </c>
      <c r="BB50" s="1">
        <v>0</v>
      </c>
      <c r="BC50" s="1">
        <v>0</v>
      </c>
      <c r="BD50" s="1">
        <v>0</v>
      </c>
      <c r="BE50" s="1">
        <v>0</v>
      </c>
      <c r="BF50" s="1">
        <v>2.81</v>
      </c>
      <c r="BG50" s="1">
        <v>0</v>
      </c>
      <c r="BH50" s="1">
        <v>0</v>
      </c>
      <c r="BI50" s="1">
        <v>0</v>
      </c>
      <c r="BJ50" s="2">
        <v>80.730000000000032</v>
      </c>
      <c r="BK50" s="20">
        <v>1.3683050847457632</v>
      </c>
      <c r="BL50" s="3">
        <v>101</v>
      </c>
      <c r="BM50" s="28" t="s">
        <v>38</v>
      </c>
    </row>
    <row r="51" spans="1:65" ht="13.35" customHeight="1" x14ac:dyDescent="0.3">
      <c r="A51" s="3">
        <v>102</v>
      </c>
      <c r="B51" s="4"/>
      <c r="C51" s="1">
        <v>0.76</v>
      </c>
      <c r="D51" s="1">
        <v>0.76</v>
      </c>
      <c r="E51" s="1">
        <v>1.5249999999999999</v>
      </c>
      <c r="F51" s="1">
        <v>1.5249999999999999</v>
      </c>
      <c r="G51" s="1">
        <v>3.05</v>
      </c>
      <c r="H51" s="1">
        <v>3.05</v>
      </c>
      <c r="I51" s="1">
        <v>17.989999999999998</v>
      </c>
      <c r="J51" s="1">
        <v>0</v>
      </c>
      <c r="K51" s="1">
        <v>1.06</v>
      </c>
      <c r="L51" s="1">
        <v>1.06</v>
      </c>
      <c r="M51" s="1">
        <v>0</v>
      </c>
      <c r="N51" s="1">
        <v>1.23</v>
      </c>
      <c r="O51" s="1">
        <v>0</v>
      </c>
      <c r="P51" s="1">
        <v>0</v>
      </c>
      <c r="Q51" s="1">
        <v>0</v>
      </c>
      <c r="R51" s="1">
        <v>1.83</v>
      </c>
      <c r="S51" s="1">
        <v>1.83</v>
      </c>
      <c r="T51" s="1">
        <v>4.59</v>
      </c>
      <c r="U51" s="1">
        <v>2.44</v>
      </c>
      <c r="V51" s="1">
        <v>2.12</v>
      </c>
      <c r="W51" s="1">
        <v>0.61</v>
      </c>
      <c r="X51" s="1">
        <v>0</v>
      </c>
      <c r="Y51" s="1">
        <v>1.3</v>
      </c>
      <c r="Z51" s="1">
        <v>0.45</v>
      </c>
      <c r="AA51" s="1">
        <v>0.45</v>
      </c>
      <c r="AB51" s="1">
        <v>1.6</v>
      </c>
      <c r="AC51" s="1">
        <v>1.4</v>
      </c>
      <c r="AD51" s="1">
        <v>5</v>
      </c>
      <c r="AE51" s="1">
        <v>2.2000000000000002</v>
      </c>
      <c r="AF51" s="1">
        <v>0.3</v>
      </c>
      <c r="AG51" s="1">
        <v>1.5</v>
      </c>
      <c r="AH51" s="1">
        <v>5.8</v>
      </c>
      <c r="AI51" s="1">
        <v>0</v>
      </c>
      <c r="AJ51" s="1">
        <v>0</v>
      </c>
      <c r="AK51" s="1">
        <v>7.5</v>
      </c>
      <c r="AL51" s="1">
        <v>0</v>
      </c>
      <c r="AM51" s="1">
        <v>0.8</v>
      </c>
      <c r="AN51" s="1">
        <v>8.9</v>
      </c>
      <c r="AO51" s="1">
        <v>0.5</v>
      </c>
      <c r="AP51" s="5">
        <v>0.2</v>
      </c>
      <c r="AQ51" s="1">
        <v>1.4000000000000001</v>
      </c>
      <c r="AR51" s="1">
        <v>1.4000000000000001</v>
      </c>
      <c r="AS51" s="1">
        <v>1.4000000000000001</v>
      </c>
      <c r="AT51" s="1">
        <v>0</v>
      </c>
      <c r="AU51" s="1">
        <v>3.5</v>
      </c>
      <c r="AV51" s="6">
        <v>0.2</v>
      </c>
      <c r="AW51" s="1">
        <v>0</v>
      </c>
      <c r="AX51" s="1">
        <v>0</v>
      </c>
      <c r="AY51" s="1">
        <v>1.27</v>
      </c>
      <c r="AZ51" s="1">
        <v>2.5333333333333332</v>
      </c>
      <c r="BA51" s="1">
        <v>1.1000000000000001</v>
      </c>
      <c r="BB51" s="1">
        <v>0.4</v>
      </c>
      <c r="BC51" s="1">
        <v>0</v>
      </c>
      <c r="BD51" s="1">
        <v>0</v>
      </c>
      <c r="BE51" s="1">
        <v>0</v>
      </c>
      <c r="BF51" s="1">
        <v>2.14</v>
      </c>
      <c r="BG51" s="1">
        <v>0</v>
      </c>
      <c r="BH51" s="1">
        <v>0</v>
      </c>
      <c r="BI51" s="1">
        <v>0</v>
      </c>
      <c r="BJ51" s="2">
        <v>98.673333333333346</v>
      </c>
      <c r="BK51" s="20">
        <v>1.6724293785310738</v>
      </c>
      <c r="BL51" s="3">
        <v>102</v>
      </c>
      <c r="BM51" s="28" t="s">
        <v>39</v>
      </c>
    </row>
    <row r="52" spans="1:65" ht="13.35" customHeight="1" x14ac:dyDescent="0.3">
      <c r="A52" s="3">
        <v>103</v>
      </c>
      <c r="B52" s="4"/>
      <c r="C52" s="1">
        <v>0.30499999999999999</v>
      </c>
      <c r="D52" s="1">
        <v>0.30499999999999999</v>
      </c>
      <c r="E52" s="1">
        <v>0.76</v>
      </c>
      <c r="F52" s="1">
        <v>0.76</v>
      </c>
      <c r="G52" s="1">
        <v>0.45500000000000002</v>
      </c>
      <c r="H52" s="1">
        <v>0.45500000000000002</v>
      </c>
      <c r="I52" s="1">
        <v>0.91</v>
      </c>
      <c r="J52" s="1">
        <v>0</v>
      </c>
      <c r="K52" s="1">
        <v>0.30499999999999999</v>
      </c>
      <c r="L52" s="1">
        <v>0.30499999999999999</v>
      </c>
      <c r="M52" s="1">
        <v>0.31</v>
      </c>
      <c r="N52" s="1">
        <v>0.91</v>
      </c>
      <c r="O52" s="1">
        <v>0</v>
      </c>
      <c r="P52" s="1">
        <v>2.895</v>
      </c>
      <c r="Q52" s="1">
        <v>2.895</v>
      </c>
      <c r="R52" s="1">
        <v>0</v>
      </c>
      <c r="S52" s="31">
        <v>0</v>
      </c>
      <c r="T52" s="1">
        <v>0</v>
      </c>
      <c r="U52" s="1">
        <v>3.66</v>
      </c>
      <c r="V52" s="1">
        <v>0</v>
      </c>
      <c r="W52" s="1">
        <v>0</v>
      </c>
      <c r="X52" s="1">
        <v>0</v>
      </c>
      <c r="Y52" s="1">
        <v>0.11</v>
      </c>
      <c r="Z52" s="1">
        <v>0</v>
      </c>
      <c r="AA52" s="1">
        <v>0</v>
      </c>
      <c r="AB52" s="1">
        <v>0</v>
      </c>
      <c r="AC52" s="1">
        <v>11</v>
      </c>
      <c r="AD52" s="1">
        <v>0.1</v>
      </c>
      <c r="AE52" s="1">
        <v>1.5</v>
      </c>
      <c r="AF52" s="1">
        <v>0.2</v>
      </c>
      <c r="AG52" s="1">
        <v>11.2</v>
      </c>
      <c r="AH52" s="1">
        <v>0.5</v>
      </c>
      <c r="AI52" s="1">
        <v>2.7</v>
      </c>
      <c r="AJ52" s="1">
        <v>3.4</v>
      </c>
      <c r="AK52" s="31">
        <v>2.67</v>
      </c>
      <c r="AL52" s="31">
        <v>1.9</v>
      </c>
      <c r="AM52" s="1">
        <v>1.2</v>
      </c>
      <c r="AN52" s="1">
        <v>7.8</v>
      </c>
      <c r="AO52" s="1">
        <v>0</v>
      </c>
      <c r="AP52" s="5">
        <v>0</v>
      </c>
      <c r="AQ52" s="1">
        <v>2.2000000000000002</v>
      </c>
      <c r="AR52" s="1">
        <v>2.2000000000000002</v>
      </c>
      <c r="AS52" s="1">
        <v>2.4</v>
      </c>
      <c r="AT52" s="1">
        <v>0.1</v>
      </c>
      <c r="AU52" s="1">
        <v>1</v>
      </c>
      <c r="AV52" s="6">
        <v>0.5</v>
      </c>
      <c r="AW52" s="1">
        <v>0</v>
      </c>
      <c r="AX52" s="1">
        <v>0</v>
      </c>
      <c r="AY52" s="1">
        <v>0</v>
      </c>
      <c r="AZ52" s="1">
        <v>0</v>
      </c>
      <c r="BA52" s="1">
        <v>0.4</v>
      </c>
      <c r="BB52" s="1">
        <v>0.4</v>
      </c>
      <c r="BC52" s="1">
        <v>0</v>
      </c>
      <c r="BD52" s="1">
        <v>0.26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2">
        <v>68.970000000000013</v>
      </c>
      <c r="BK52" s="20">
        <v>1.1689830508474579</v>
      </c>
      <c r="BL52" s="3">
        <v>103</v>
      </c>
      <c r="BM52" s="28" t="s">
        <v>40</v>
      </c>
    </row>
    <row r="53" spans="1:65" ht="13.35" customHeight="1" x14ac:dyDescent="0.3">
      <c r="A53" s="3">
        <v>105</v>
      </c>
      <c r="B53" s="4"/>
      <c r="C53" s="1">
        <v>0.76</v>
      </c>
      <c r="D53" s="1">
        <v>0.76</v>
      </c>
      <c r="E53" s="1">
        <v>0.91</v>
      </c>
      <c r="F53" s="1">
        <v>0.91</v>
      </c>
      <c r="G53" s="1">
        <v>0.30499999999999999</v>
      </c>
      <c r="H53" s="1">
        <v>0.30499999999999999</v>
      </c>
      <c r="I53" s="1">
        <v>0.30499999999999999</v>
      </c>
      <c r="J53" s="1">
        <v>0.30499999999999999</v>
      </c>
      <c r="K53" s="1">
        <v>0.76</v>
      </c>
      <c r="L53" s="1">
        <v>0.76</v>
      </c>
      <c r="M53" s="1">
        <v>2.74</v>
      </c>
      <c r="N53" s="1">
        <v>1.22</v>
      </c>
      <c r="O53" s="1">
        <v>0</v>
      </c>
      <c r="P53" s="1">
        <v>2.2850000000000001</v>
      </c>
      <c r="Q53" s="1">
        <v>2.2850000000000001</v>
      </c>
      <c r="R53" s="1">
        <v>0.61</v>
      </c>
      <c r="S53" s="1">
        <v>1.82</v>
      </c>
      <c r="T53" s="31">
        <v>1.62</v>
      </c>
      <c r="U53" s="31">
        <v>1.42</v>
      </c>
      <c r="V53" s="1">
        <v>1.22</v>
      </c>
      <c r="W53" s="1">
        <v>0.61</v>
      </c>
      <c r="X53" s="1">
        <v>0.61</v>
      </c>
      <c r="Y53" s="1">
        <v>2.65</v>
      </c>
      <c r="Z53" s="1">
        <v>1.9</v>
      </c>
      <c r="AA53" s="1">
        <v>1.9</v>
      </c>
      <c r="AB53" s="1">
        <v>0.8</v>
      </c>
      <c r="AC53" s="1">
        <v>0.5</v>
      </c>
      <c r="AD53" s="1">
        <v>0</v>
      </c>
      <c r="AE53" s="1">
        <v>0.2</v>
      </c>
      <c r="AF53" s="1">
        <v>0</v>
      </c>
      <c r="AG53" s="1">
        <v>1.4</v>
      </c>
      <c r="AH53" s="1">
        <v>9.1999999999999993</v>
      </c>
      <c r="AI53" s="1">
        <v>1.5</v>
      </c>
      <c r="AJ53" s="1">
        <v>3.9</v>
      </c>
      <c r="AK53" s="1">
        <v>2.1</v>
      </c>
      <c r="AL53" s="1">
        <v>0</v>
      </c>
      <c r="AM53" s="1">
        <v>0</v>
      </c>
      <c r="AN53" s="1">
        <v>0</v>
      </c>
      <c r="AO53" s="1">
        <v>0</v>
      </c>
      <c r="AP53" s="5">
        <v>0</v>
      </c>
      <c r="AQ53" s="1">
        <v>1.4</v>
      </c>
      <c r="AR53" s="1">
        <v>1.4</v>
      </c>
      <c r="AS53" s="1">
        <v>0.3</v>
      </c>
      <c r="AT53" s="1">
        <v>0.8</v>
      </c>
      <c r="AU53" s="1">
        <v>0.6</v>
      </c>
      <c r="AV53" s="6">
        <v>0</v>
      </c>
      <c r="AW53" s="1">
        <v>2.7</v>
      </c>
      <c r="AX53" s="1">
        <v>1.7</v>
      </c>
      <c r="AY53" s="1">
        <v>0.5</v>
      </c>
      <c r="AZ53" s="1">
        <v>0.3</v>
      </c>
      <c r="BA53" s="1">
        <v>0.4</v>
      </c>
      <c r="BB53" s="1">
        <v>0</v>
      </c>
      <c r="BC53" s="1">
        <v>0.3</v>
      </c>
      <c r="BD53" s="1">
        <v>0</v>
      </c>
      <c r="BE53" s="1">
        <v>0.92</v>
      </c>
      <c r="BF53" s="1">
        <v>0</v>
      </c>
      <c r="BG53" s="1">
        <v>0.56999999999999995</v>
      </c>
      <c r="BH53" s="1">
        <v>0</v>
      </c>
      <c r="BI53" s="1">
        <v>0</v>
      </c>
      <c r="BJ53" s="2">
        <v>60.459999999999987</v>
      </c>
      <c r="BK53" s="20">
        <v>1.0247457627118641</v>
      </c>
      <c r="BL53" s="3">
        <v>105</v>
      </c>
      <c r="BM53" s="28" t="s">
        <v>41</v>
      </c>
    </row>
    <row r="54" spans="1:65" ht="13.35" customHeight="1" x14ac:dyDescent="0.3">
      <c r="A54" s="3">
        <v>109</v>
      </c>
      <c r="B54" s="4"/>
      <c r="C54" s="1">
        <v>0.45500000000000002</v>
      </c>
      <c r="D54" s="1">
        <v>0.45500000000000002</v>
      </c>
      <c r="E54" s="1">
        <v>0.61</v>
      </c>
      <c r="F54" s="1">
        <v>0.61</v>
      </c>
      <c r="G54" s="1">
        <v>0.155</v>
      </c>
      <c r="H54" s="1">
        <v>0.155</v>
      </c>
      <c r="I54" s="1">
        <v>5.48</v>
      </c>
      <c r="J54" s="1">
        <v>0</v>
      </c>
      <c r="K54" s="1">
        <v>0</v>
      </c>
      <c r="L54" s="1">
        <v>0</v>
      </c>
      <c r="M54" s="1">
        <v>14.63</v>
      </c>
      <c r="N54" s="1">
        <v>1.22</v>
      </c>
      <c r="O54" s="1">
        <v>3.65</v>
      </c>
      <c r="P54" s="1">
        <v>1.37</v>
      </c>
      <c r="Q54" s="1">
        <v>1.37</v>
      </c>
      <c r="R54" s="1">
        <v>0</v>
      </c>
      <c r="S54" s="1">
        <v>0</v>
      </c>
      <c r="T54" s="1">
        <v>1.52</v>
      </c>
      <c r="U54" s="1">
        <v>1.22</v>
      </c>
      <c r="V54" s="1">
        <v>0</v>
      </c>
      <c r="W54" s="1">
        <v>0</v>
      </c>
      <c r="X54" s="1">
        <v>0.61</v>
      </c>
      <c r="Y54" s="1">
        <v>0.24</v>
      </c>
      <c r="Z54" s="31">
        <v>0.86</v>
      </c>
      <c r="AA54" s="31">
        <v>1.48</v>
      </c>
      <c r="AB54" s="1">
        <v>2.1</v>
      </c>
      <c r="AC54" s="1">
        <v>3.2</v>
      </c>
      <c r="AD54" s="1">
        <v>0</v>
      </c>
      <c r="AE54" s="1">
        <v>0.4</v>
      </c>
      <c r="AF54" s="1">
        <v>0.5</v>
      </c>
      <c r="AG54" s="1">
        <v>0.6</v>
      </c>
      <c r="AH54" s="1">
        <v>1.3</v>
      </c>
      <c r="AI54" s="1">
        <v>0</v>
      </c>
      <c r="AJ54" s="1">
        <v>0</v>
      </c>
      <c r="AK54" s="1">
        <v>5.9</v>
      </c>
      <c r="AL54" s="1">
        <v>0</v>
      </c>
      <c r="AM54" s="1">
        <v>2.2999999999999998</v>
      </c>
      <c r="AN54" s="1">
        <v>1</v>
      </c>
      <c r="AO54" s="1">
        <v>2.2000000000000002</v>
      </c>
      <c r="AP54" s="5">
        <v>3.6</v>
      </c>
      <c r="AQ54" s="1">
        <v>0</v>
      </c>
      <c r="AR54" s="1">
        <v>0</v>
      </c>
      <c r="AS54" s="31">
        <v>2.1</v>
      </c>
      <c r="AT54" s="1">
        <v>4.1999999999999993</v>
      </c>
      <c r="AU54" s="1">
        <v>0</v>
      </c>
      <c r="AV54" s="6">
        <v>0</v>
      </c>
      <c r="AW54" s="1">
        <v>1.4</v>
      </c>
      <c r="AX54" s="1">
        <v>0.7</v>
      </c>
      <c r="AY54" s="1">
        <v>2.5</v>
      </c>
      <c r="AZ54" s="1">
        <v>0.6</v>
      </c>
      <c r="BA54" s="1">
        <v>0</v>
      </c>
      <c r="BB54" s="1">
        <v>0.4</v>
      </c>
      <c r="BC54" s="1">
        <v>0.7</v>
      </c>
      <c r="BD54" s="1">
        <v>0.42</v>
      </c>
      <c r="BE54" s="1">
        <v>0.48</v>
      </c>
      <c r="BF54" s="1">
        <v>3.1900000000000004</v>
      </c>
      <c r="BG54" s="1">
        <v>2.52</v>
      </c>
      <c r="BH54" s="1">
        <v>0</v>
      </c>
      <c r="BI54" s="1">
        <v>5.49</v>
      </c>
      <c r="BJ54" s="2">
        <v>83.89</v>
      </c>
      <c r="BK54" s="20">
        <v>1.4218644067796611</v>
      </c>
      <c r="BL54" s="3">
        <v>109</v>
      </c>
      <c r="BM54" s="28" t="s">
        <v>42</v>
      </c>
    </row>
    <row r="55" spans="1:65" ht="13.35" customHeight="1" x14ac:dyDescent="0.3">
      <c r="A55" s="3">
        <v>110</v>
      </c>
      <c r="B55" s="4"/>
      <c r="C55" s="1">
        <v>0.76</v>
      </c>
      <c r="D55" s="1">
        <v>0.76</v>
      </c>
      <c r="E55" s="1">
        <v>0.76</v>
      </c>
      <c r="F55" s="1">
        <v>0.76</v>
      </c>
      <c r="G55" s="1">
        <v>0</v>
      </c>
      <c r="H55" s="1">
        <v>0</v>
      </c>
      <c r="I55" s="1">
        <v>8.23</v>
      </c>
      <c r="J55" s="1">
        <v>0</v>
      </c>
      <c r="K55" s="1">
        <v>1.98</v>
      </c>
      <c r="L55" s="1">
        <v>1.98</v>
      </c>
      <c r="M55" s="1">
        <v>8.85</v>
      </c>
      <c r="N55" s="1">
        <v>0.61</v>
      </c>
      <c r="O55" s="1">
        <v>3.04</v>
      </c>
      <c r="P55" s="1">
        <v>0.61</v>
      </c>
      <c r="Q55" s="1">
        <v>0.61</v>
      </c>
      <c r="R55" s="1">
        <v>0</v>
      </c>
      <c r="S55" s="1">
        <v>0</v>
      </c>
      <c r="T55" s="1">
        <v>0.91</v>
      </c>
      <c r="U55" s="1">
        <v>2.44</v>
      </c>
      <c r="V55" s="1">
        <v>4.2699999999999996</v>
      </c>
      <c r="W55" s="1">
        <v>0</v>
      </c>
      <c r="X55" s="1">
        <v>0.31</v>
      </c>
      <c r="Y55" s="1">
        <v>1.4</v>
      </c>
      <c r="Z55" s="1">
        <v>1.05</v>
      </c>
      <c r="AA55" s="1">
        <v>1.05</v>
      </c>
      <c r="AB55" s="1">
        <v>0.3</v>
      </c>
      <c r="AC55" s="1">
        <v>4.1500000000000004</v>
      </c>
      <c r="AD55" s="1">
        <v>8.65</v>
      </c>
      <c r="AE55" s="1">
        <v>1.2</v>
      </c>
      <c r="AF55" s="1">
        <v>0.2</v>
      </c>
      <c r="AG55" s="1">
        <v>0.7</v>
      </c>
      <c r="AH55" s="1">
        <v>1.3</v>
      </c>
      <c r="AI55" s="1">
        <v>0</v>
      </c>
      <c r="AJ55" s="1">
        <v>0</v>
      </c>
      <c r="AK55" s="1">
        <v>0.5</v>
      </c>
      <c r="AL55" s="1">
        <v>0</v>
      </c>
      <c r="AM55" s="1">
        <v>2.5</v>
      </c>
      <c r="AN55" s="31">
        <v>2.9</v>
      </c>
      <c r="AO55" s="1">
        <v>3.3</v>
      </c>
      <c r="AP55" s="5">
        <v>3</v>
      </c>
      <c r="AQ55" s="1">
        <v>0.7</v>
      </c>
      <c r="AR55" s="1">
        <v>0.7</v>
      </c>
      <c r="AS55" s="1">
        <v>1.1000000000000001</v>
      </c>
      <c r="AT55" s="1">
        <v>3.5999999999999996</v>
      </c>
      <c r="AU55" s="1">
        <v>0</v>
      </c>
      <c r="AV55" s="6">
        <v>3.9</v>
      </c>
      <c r="AW55" s="1">
        <v>0</v>
      </c>
      <c r="AX55" s="1">
        <v>0</v>
      </c>
      <c r="AY55" s="1">
        <v>3.5</v>
      </c>
      <c r="AZ55" s="1">
        <v>0</v>
      </c>
      <c r="BA55" s="1">
        <v>0</v>
      </c>
      <c r="BB55" s="1">
        <v>0.6</v>
      </c>
      <c r="BC55" s="1">
        <v>0</v>
      </c>
      <c r="BD55" s="1">
        <v>0.22</v>
      </c>
      <c r="BE55" s="1">
        <v>1.04</v>
      </c>
      <c r="BF55" s="1">
        <v>1.8599999999999999</v>
      </c>
      <c r="BG55" s="1">
        <v>4.41</v>
      </c>
      <c r="BH55" s="1">
        <v>0</v>
      </c>
      <c r="BI55" s="1">
        <v>2.66</v>
      </c>
      <c r="BJ55" s="2">
        <v>93.369999999999976</v>
      </c>
      <c r="BK55" s="20">
        <v>1.5825423728813555</v>
      </c>
      <c r="BL55" s="3">
        <v>110</v>
      </c>
      <c r="BM55" s="28" t="s">
        <v>43</v>
      </c>
    </row>
    <row r="56" spans="1:65" x14ac:dyDescent="0.3">
      <c r="A56" s="9" t="s">
        <v>69</v>
      </c>
      <c r="B56" s="8">
        <v>1951</v>
      </c>
      <c r="C56" s="8">
        <v>1952</v>
      </c>
      <c r="D56" s="8">
        <v>1953</v>
      </c>
      <c r="E56" s="8">
        <v>1954</v>
      </c>
      <c r="F56" s="8">
        <v>1955</v>
      </c>
      <c r="G56" s="8">
        <v>1956</v>
      </c>
      <c r="H56" s="8">
        <v>1957</v>
      </c>
      <c r="I56" s="8">
        <v>1958</v>
      </c>
      <c r="J56" s="8">
        <v>1959</v>
      </c>
      <c r="K56" s="8">
        <v>1960</v>
      </c>
      <c r="L56" s="8">
        <v>1961</v>
      </c>
      <c r="M56" s="8">
        <v>1962</v>
      </c>
      <c r="N56" s="8">
        <v>1963</v>
      </c>
      <c r="O56" s="8">
        <v>1964</v>
      </c>
      <c r="P56" s="8">
        <v>1965</v>
      </c>
      <c r="Q56" s="8">
        <v>1966</v>
      </c>
      <c r="R56" s="8">
        <v>1967</v>
      </c>
      <c r="S56" s="8">
        <v>1968</v>
      </c>
      <c r="T56" s="8">
        <v>1969</v>
      </c>
      <c r="U56" s="8">
        <v>1970</v>
      </c>
      <c r="V56" s="8">
        <v>1971</v>
      </c>
      <c r="W56" s="8">
        <v>1972</v>
      </c>
      <c r="X56" s="8">
        <v>1973</v>
      </c>
      <c r="Y56" s="8">
        <v>1974</v>
      </c>
      <c r="Z56" s="8">
        <v>1975</v>
      </c>
      <c r="AA56" s="8">
        <v>1976</v>
      </c>
      <c r="AB56" s="8">
        <v>1977</v>
      </c>
      <c r="AC56" s="8">
        <v>1978</v>
      </c>
      <c r="AD56" s="8">
        <v>1979</v>
      </c>
      <c r="AE56" s="8">
        <v>1980</v>
      </c>
      <c r="AF56" s="8">
        <v>1981</v>
      </c>
      <c r="AG56" s="8">
        <v>1982</v>
      </c>
      <c r="AH56" s="8">
        <v>1983</v>
      </c>
      <c r="AI56" s="8">
        <v>1984</v>
      </c>
      <c r="AJ56" s="8">
        <v>1985</v>
      </c>
      <c r="AK56" s="8">
        <v>1986</v>
      </c>
      <c r="AL56" s="8">
        <v>1987</v>
      </c>
      <c r="AM56" s="8">
        <v>1988</v>
      </c>
      <c r="AN56" s="8">
        <v>1989</v>
      </c>
      <c r="AO56" s="8">
        <v>1990</v>
      </c>
      <c r="AP56" s="3">
        <v>1991</v>
      </c>
      <c r="AQ56" s="9">
        <v>1992</v>
      </c>
      <c r="AR56" s="3">
        <v>1993</v>
      </c>
      <c r="AS56" s="3">
        <v>1994</v>
      </c>
      <c r="AT56" s="3">
        <v>1995</v>
      </c>
      <c r="AU56" s="3">
        <v>1996</v>
      </c>
      <c r="AV56" s="3">
        <v>1997</v>
      </c>
      <c r="AW56" s="3">
        <v>1998</v>
      </c>
      <c r="AX56" s="3">
        <v>1999</v>
      </c>
      <c r="AY56" s="3">
        <v>2000</v>
      </c>
      <c r="AZ56" s="3">
        <v>2001</v>
      </c>
      <c r="BA56" s="3">
        <v>2002</v>
      </c>
      <c r="BB56" s="3">
        <v>2003</v>
      </c>
      <c r="BC56" s="3">
        <v>2004</v>
      </c>
      <c r="BD56" s="3">
        <v>2005</v>
      </c>
      <c r="BE56" s="3">
        <v>2006</v>
      </c>
      <c r="BF56" s="3">
        <v>2007</v>
      </c>
      <c r="BG56" s="3">
        <v>2008</v>
      </c>
      <c r="BH56" s="3">
        <v>2009</v>
      </c>
      <c r="BI56" s="3">
        <v>2010</v>
      </c>
      <c r="BJ56" s="17" t="s">
        <v>44</v>
      </c>
      <c r="BK56" s="21" t="s">
        <v>56</v>
      </c>
      <c r="BL56" s="9" t="s">
        <v>69</v>
      </c>
      <c r="BM56" s="29" t="s">
        <v>45</v>
      </c>
    </row>
    <row r="57" spans="1:65" s="10" customFormat="1" x14ac:dyDescent="0.3">
      <c r="B57" s="16" t="s">
        <v>65</v>
      </c>
      <c r="C57" s="2">
        <f t="shared" ref="C57:AH57" si="0">SUM(C1:C55)</f>
        <v>38.822499999999977</v>
      </c>
      <c r="D57" s="2">
        <f t="shared" si="0"/>
        <v>38.822499999999977</v>
      </c>
      <c r="E57" s="2">
        <f t="shared" si="0"/>
        <v>53.502499999999976</v>
      </c>
      <c r="F57" s="2">
        <f t="shared" si="0"/>
        <v>54.622499999999974</v>
      </c>
      <c r="G57" s="2">
        <f t="shared" si="0"/>
        <v>44.029999999999994</v>
      </c>
      <c r="H57" s="2">
        <f t="shared" si="0"/>
        <v>24.259999999999998</v>
      </c>
      <c r="I57" s="2">
        <f t="shared" si="0"/>
        <v>125.86950000000003</v>
      </c>
      <c r="J57" s="2">
        <f t="shared" si="0"/>
        <v>80.619500000000002</v>
      </c>
      <c r="K57" s="2">
        <f t="shared" si="0"/>
        <v>61.869499999999988</v>
      </c>
      <c r="L57" s="2">
        <f t="shared" si="0"/>
        <v>47.819499999999991</v>
      </c>
      <c r="M57" s="2">
        <f t="shared" si="0"/>
        <v>77.678666666666672</v>
      </c>
      <c r="N57" s="2">
        <f t="shared" si="0"/>
        <v>73.016666666666666</v>
      </c>
      <c r="O57" s="2">
        <f t="shared" si="0"/>
        <v>43.579999999999984</v>
      </c>
      <c r="P57" s="2">
        <f t="shared" si="0"/>
        <v>49.868333333333318</v>
      </c>
      <c r="Q57" s="2">
        <f t="shared" si="0"/>
        <v>50.928333333333335</v>
      </c>
      <c r="R57" s="2">
        <f t="shared" si="0"/>
        <v>38.010000000000005</v>
      </c>
      <c r="S57" s="2">
        <f t="shared" si="0"/>
        <v>60.414999999999999</v>
      </c>
      <c r="T57" s="2">
        <f t="shared" si="0"/>
        <v>129.18</v>
      </c>
      <c r="U57" s="2">
        <f t="shared" si="0"/>
        <v>108.30499999999998</v>
      </c>
      <c r="V57" s="2">
        <f t="shared" si="0"/>
        <v>46.324615384615385</v>
      </c>
      <c r="W57" s="2">
        <f t="shared" si="0"/>
        <v>69.524615384615373</v>
      </c>
      <c r="X57" s="2">
        <f t="shared" si="0"/>
        <v>45.777797202797196</v>
      </c>
      <c r="Y57" s="2">
        <f t="shared" si="0"/>
        <v>76.44779720279719</v>
      </c>
      <c r="Z57" s="2">
        <f t="shared" si="0"/>
        <v>73.402797202797217</v>
      </c>
      <c r="AA57" s="2">
        <f t="shared" si="0"/>
        <v>72.22279720279721</v>
      </c>
      <c r="AB57" s="2">
        <f t="shared" si="0"/>
        <v>114.74279720279718</v>
      </c>
      <c r="AC57" s="2">
        <f t="shared" si="0"/>
        <v>84.192797202797223</v>
      </c>
      <c r="AD57" s="2">
        <f t="shared" si="0"/>
        <v>99.492797202797206</v>
      </c>
      <c r="AE57" s="2">
        <f t="shared" si="0"/>
        <v>101.69279720279722</v>
      </c>
      <c r="AF57" s="2">
        <f t="shared" si="0"/>
        <v>56.692797202797216</v>
      </c>
      <c r="AG57" s="2">
        <f t="shared" si="0"/>
        <v>72.942797202797195</v>
      </c>
      <c r="AH57" s="2">
        <f t="shared" si="0"/>
        <v>96.892797202797212</v>
      </c>
      <c r="AI57" s="2">
        <f t="shared" ref="AI57:BI57" si="1">SUM(AI1:AI55)</f>
        <v>91.1</v>
      </c>
      <c r="AJ57" s="2">
        <f t="shared" si="1"/>
        <v>60.51</v>
      </c>
      <c r="AK57" s="2">
        <f t="shared" si="1"/>
        <v>110.64999999999999</v>
      </c>
      <c r="AL57" s="2">
        <f t="shared" si="1"/>
        <v>57.519999999999989</v>
      </c>
      <c r="AM57" s="2">
        <f t="shared" si="1"/>
        <v>49.82</v>
      </c>
      <c r="AN57" s="2">
        <f t="shared" si="1"/>
        <v>88.79</v>
      </c>
      <c r="AO57" s="2">
        <f t="shared" si="1"/>
        <v>72.259999999999991</v>
      </c>
      <c r="AP57" s="2">
        <f t="shared" si="1"/>
        <v>131.63</v>
      </c>
      <c r="AQ57" s="2">
        <f t="shared" si="1"/>
        <v>63.665714285714287</v>
      </c>
      <c r="AR57" s="2">
        <f t="shared" si="1"/>
        <v>64.635714285714286</v>
      </c>
      <c r="AS57" s="2">
        <f t="shared" si="1"/>
        <v>105.9157142857143</v>
      </c>
      <c r="AT57" s="2">
        <f t="shared" si="1"/>
        <v>104.92142857142859</v>
      </c>
      <c r="AU57" s="2">
        <f t="shared" si="1"/>
        <v>66.121428571428567</v>
      </c>
      <c r="AV57" s="2">
        <f t="shared" si="1"/>
        <v>51.116666666666667</v>
      </c>
      <c r="AW57" s="2">
        <f t="shared" si="1"/>
        <v>121.49</v>
      </c>
      <c r="AX57" s="2">
        <f t="shared" si="1"/>
        <v>138.41999999999999</v>
      </c>
      <c r="AY57" s="2">
        <f t="shared" si="1"/>
        <v>99.309999999999988</v>
      </c>
      <c r="AZ57" s="2">
        <f t="shared" si="1"/>
        <v>96.073333333333338</v>
      </c>
      <c r="BA57" s="2">
        <f t="shared" si="1"/>
        <v>36.180000000000007</v>
      </c>
      <c r="BB57" s="2">
        <f t="shared" si="1"/>
        <v>58.86</v>
      </c>
      <c r="BC57" s="2">
        <f t="shared" si="1"/>
        <v>84.440000000000012</v>
      </c>
      <c r="BD57" s="2">
        <f t="shared" si="1"/>
        <v>70.360000000000014</v>
      </c>
      <c r="BE57" s="2">
        <f t="shared" si="1"/>
        <v>175.72935064935066</v>
      </c>
      <c r="BF57" s="2">
        <f t="shared" si="1"/>
        <v>128.23400000000001</v>
      </c>
      <c r="BG57" s="2">
        <f t="shared" si="1"/>
        <v>135.19999999999999</v>
      </c>
      <c r="BH57" s="2">
        <f t="shared" si="1"/>
        <v>61.749999999999993</v>
      </c>
      <c r="BI57" s="2">
        <f t="shared" si="1"/>
        <v>97.839999999999975</v>
      </c>
      <c r="BJ57" s="7"/>
      <c r="BK57" s="44"/>
      <c r="BM57" s="45"/>
    </row>
    <row r="58" spans="1:65" s="10" customFormat="1" x14ac:dyDescent="0.3">
      <c r="B58" s="16" t="s">
        <v>66</v>
      </c>
      <c r="C58" s="2">
        <v>0.70586363636363592</v>
      </c>
      <c r="D58" s="2">
        <v>0.70586363636363592</v>
      </c>
      <c r="E58" s="2">
        <v>0.97277272727272679</v>
      </c>
      <c r="F58" s="2">
        <v>0.99313636363636315</v>
      </c>
      <c r="G58" s="2">
        <v>0.80054545454545445</v>
      </c>
      <c r="H58" s="2">
        <v>0.44109090909090903</v>
      </c>
      <c r="I58" s="2">
        <v>2.2885363636363643</v>
      </c>
      <c r="J58" s="2">
        <v>1.4658090909090908</v>
      </c>
      <c r="K58" s="2">
        <v>1.1248999999999998</v>
      </c>
      <c r="L58" s="2">
        <v>0.86944545454545441</v>
      </c>
      <c r="M58" s="2">
        <v>1.412339393939394</v>
      </c>
      <c r="N58" s="2">
        <v>1.3275757575757576</v>
      </c>
      <c r="O58" s="2">
        <v>0.79236363636363605</v>
      </c>
      <c r="P58" s="2">
        <v>0.90669696969696945</v>
      </c>
      <c r="Q58" s="2">
        <v>0.925969696969697</v>
      </c>
      <c r="R58" s="2">
        <v>0.6910909090909092</v>
      </c>
      <c r="S58" s="2">
        <v>1.0984545454545454</v>
      </c>
      <c r="T58" s="2">
        <v>2.348727272727273</v>
      </c>
      <c r="U58" s="2">
        <v>1.9691818181818177</v>
      </c>
      <c r="V58" s="2">
        <v>0.84226573426573426</v>
      </c>
      <c r="W58" s="2">
        <v>1.2640839160839159</v>
      </c>
      <c r="X58" s="2">
        <v>0.83232358550540353</v>
      </c>
      <c r="Y58" s="2">
        <v>1.3899599491417671</v>
      </c>
      <c r="Z58" s="2">
        <v>1.3345963127781313</v>
      </c>
      <c r="AA58" s="2">
        <v>1.3131417673235857</v>
      </c>
      <c r="AB58" s="2">
        <v>2.0862326764144941</v>
      </c>
      <c r="AC58" s="2">
        <v>1.5307781309599495</v>
      </c>
      <c r="AD58" s="2">
        <v>1.8089599491417674</v>
      </c>
      <c r="AE58" s="2">
        <v>1.8489599491417676</v>
      </c>
      <c r="AF58" s="2">
        <v>1.0307781309599493</v>
      </c>
      <c r="AG58" s="2">
        <v>1.3262326764144945</v>
      </c>
      <c r="AH58" s="2">
        <v>1.7616872218690403</v>
      </c>
      <c r="AI58" s="2">
        <v>1.6563636363636363</v>
      </c>
      <c r="AJ58" s="2">
        <v>1.1001818181818181</v>
      </c>
      <c r="AK58" s="2">
        <v>2.0118181818181817</v>
      </c>
      <c r="AL58" s="2">
        <v>1.0458181818181815</v>
      </c>
      <c r="AM58" s="2">
        <v>0.90581818181818186</v>
      </c>
      <c r="AN58" s="2">
        <v>1.6143636363636364</v>
      </c>
      <c r="AO58" s="2">
        <v>1.3138181818181816</v>
      </c>
      <c r="AP58" s="2">
        <v>2.393272727272727</v>
      </c>
      <c r="AQ58" s="2">
        <v>1.1575584415584417</v>
      </c>
      <c r="AR58" s="2">
        <v>1.1751948051948051</v>
      </c>
      <c r="AS58" s="2">
        <v>1.92574025974026</v>
      </c>
      <c r="AT58" s="2">
        <v>1.9076623376623381</v>
      </c>
      <c r="AU58" s="2">
        <v>1.2022077922077921</v>
      </c>
      <c r="AV58" s="2">
        <v>0.92939393939393944</v>
      </c>
      <c r="AW58" s="2">
        <v>2.2089090909090907</v>
      </c>
      <c r="AX58" s="2">
        <v>2.5167272727272727</v>
      </c>
      <c r="AY58" s="2">
        <v>1.8056363636363635</v>
      </c>
      <c r="AZ58" s="2">
        <v>1.7467878787878788</v>
      </c>
      <c r="BA58" s="2">
        <v>0.65781818181818197</v>
      </c>
      <c r="BB58" s="2">
        <v>1.0701818181818181</v>
      </c>
      <c r="BC58" s="2">
        <v>1.5352727272727276</v>
      </c>
      <c r="BD58" s="2">
        <v>1.2792727272727276</v>
      </c>
      <c r="BE58" s="2">
        <v>3.1950791027154666</v>
      </c>
      <c r="BF58" s="2">
        <v>2.3315272727272727</v>
      </c>
      <c r="BG58" s="2">
        <v>2.458181818181818</v>
      </c>
      <c r="BH58" s="2">
        <v>1.1227272727272726</v>
      </c>
      <c r="BI58" s="2">
        <v>1.7789090909090906</v>
      </c>
      <c r="BJ58" s="7"/>
      <c r="BK58" s="44"/>
      <c r="BM58" s="45"/>
    </row>
    <row r="59" spans="1:65" s="10" customFormat="1" ht="13.2" x14ac:dyDescent="0.3">
      <c r="B59" s="19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1"/>
      <c r="BL59" s="16"/>
      <c r="BM59" s="22"/>
    </row>
    <row r="60" spans="1:65" ht="15" x14ac:dyDescent="0.25">
      <c r="A60" s="35" t="s">
        <v>57</v>
      </c>
      <c r="B60" s="35"/>
      <c r="C60" s="35"/>
      <c r="D60" s="35"/>
      <c r="E60" s="35"/>
      <c r="F60" s="35"/>
      <c r="G60" s="2"/>
      <c r="H60" s="2"/>
      <c r="AR60" s="25"/>
      <c r="BA60" s="24"/>
      <c r="BJ60" s="25"/>
    </row>
    <row r="61" spans="1:65" ht="15" x14ac:dyDescent="0.25">
      <c r="A61" s="35" t="s">
        <v>70</v>
      </c>
      <c r="B61" s="35"/>
      <c r="C61" s="35"/>
      <c r="D61" s="35"/>
      <c r="E61" s="35"/>
      <c r="F61" s="35"/>
      <c r="G61" s="2"/>
      <c r="H61" s="2"/>
      <c r="AR61" s="25"/>
      <c r="BA61" s="24"/>
      <c r="BJ61" s="25"/>
    </row>
    <row r="62" spans="1:65" x14ac:dyDescent="0.25">
      <c r="A62" s="43" t="s">
        <v>67</v>
      </c>
      <c r="B62" s="43"/>
      <c r="C62" s="43"/>
      <c r="D62" s="43"/>
      <c r="AR62" s="25"/>
      <c r="BA62" s="24"/>
      <c r="BJ62" s="25"/>
    </row>
    <row r="63" spans="1:65" x14ac:dyDescent="0.25">
      <c r="A63" s="43"/>
      <c r="B63" s="43"/>
      <c r="C63" s="43"/>
      <c r="D63" s="43"/>
      <c r="BA63" s="24"/>
      <c r="BJ63" s="25"/>
    </row>
    <row r="64" spans="1:65" x14ac:dyDescent="0.25">
      <c r="A64" s="10" t="s">
        <v>58</v>
      </c>
      <c r="B64" s="10"/>
      <c r="C64" s="10"/>
      <c r="D64" s="10"/>
      <c r="E64" s="10"/>
      <c r="F64" s="10"/>
      <c r="G64" s="30"/>
      <c r="AP64" s="25"/>
      <c r="AQ64" s="25"/>
      <c r="AR64" s="25"/>
      <c r="BA64" s="24"/>
      <c r="BI64" s="16"/>
      <c r="BJ64" s="22"/>
    </row>
    <row r="65" spans="1:62" x14ac:dyDescent="0.25">
      <c r="A65" s="10" t="s">
        <v>73</v>
      </c>
      <c r="B65" s="10"/>
      <c r="C65" s="10"/>
      <c r="D65" s="10"/>
      <c r="E65" s="10"/>
      <c r="F65" s="10"/>
      <c r="G65" s="30"/>
      <c r="AP65" s="25"/>
      <c r="AQ65" s="25"/>
      <c r="AR65" s="25"/>
      <c r="BA65" s="24"/>
      <c r="BI65" s="16"/>
      <c r="BJ65" s="22"/>
    </row>
    <row r="66" spans="1:62" x14ac:dyDescent="0.25">
      <c r="A66" s="10" t="s">
        <v>71</v>
      </c>
      <c r="B66" s="10"/>
      <c r="C66" s="10"/>
      <c r="D66" s="10"/>
      <c r="E66" s="10"/>
      <c r="F66" s="10"/>
      <c r="G66" s="30"/>
      <c r="AP66" s="25"/>
      <c r="AQ66" s="25"/>
      <c r="AR66" s="25"/>
      <c r="BA66" s="24"/>
      <c r="BI66" s="16"/>
      <c r="BJ66" s="22"/>
    </row>
    <row r="67" spans="1:62" x14ac:dyDescent="0.25">
      <c r="A67" s="7" t="s">
        <v>72</v>
      </c>
      <c r="BA67" s="24"/>
      <c r="BI67" s="23"/>
      <c r="BJ67" s="22"/>
    </row>
    <row r="68" spans="1:62" x14ac:dyDescent="0.25">
      <c r="A68" s="10" t="s">
        <v>59</v>
      </c>
      <c r="B68" s="10"/>
      <c r="C68" s="10"/>
      <c r="D68" s="10"/>
      <c r="E68" s="10"/>
      <c r="F68" s="10"/>
      <c r="G68" s="30"/>
      <c r="BA68" s="24"/>
      <c r="BI68" s="16"/>
      <c r="BJ68" s="11"/>
    </row>
    <row r="70" spans="1:62" x14ac:dyDescent="0.25">
      <c r="A70" s="36" t="s">
        <v>60</v>
      </c>
      <c r="B70" s="37"/>
      <c r="C70" s="38"/>
      <c r="D70" s="37"/>
      <c r="E70" s="37"/>
      <c r="F70" s="39"/>
      <c r="G70" s="39"/>
      <c r="H70" s="39"/>
      <c r="I70" s="39"/>
      <c r="BA70" s="24"/>
      <c r="BI70" s="23"/>
      <c r="BJ70" s="22"/>
    </row>
    <row r="71" spans="1:62" x14ac:dyDescent="0.25">
      <c r="A71" s="36" t="s">
        <v>61</v>
      </c>
      <c r="B71" s="37"/>
      <c r="C71" s="38"/>
      <c r="D71" s="37"/>
      <c r="E71" s="37"/>
      <c r="F71" s="39"/>
      <c r="G71" s="39"/>
      <c r="H71" s="39"/>
      <c r="I71" s="39"/>
      <c r="BA71" s="24"/>
      <c r="BI71" s="23"/>
      <c r="BJ71" s="11"/>
    </row>
    <row r="72" spans="1:62" x14ac:dyDescent="0.25">
      <c r="A72" s="36" t="s">
        <v>62</v>
      </c>
      <c r="B72" s="37"/>
      <c r="C72" s="38"/>
      <c r="D72" s="37"/>
      <c r="E72" s="37"/>
      <c r="F72" s="39"/>
      <c r="G72" s="39"/>
      <c r="H72" s="39"/>
      <c r="I72" s="39"/>
      <c r="BA72" s="24"/>
      <c r="BJ72" s="25"/>
    </row>
    <row r="73" spans="1:62" x14ac:dyDescent="0.25">
      <c r="A73" s="40" t="s">
        <v>63</v>
      </c>
      <c r="B73" s="25"/>
      <c r="C73" s="41"/>
      <c r="D73" s="25"/>
      <c r="E73" s="25"/>
      <c r="F73" s="25"/>
      <c r="G73" s="25"/>
      <c r="H73" s="25"/>
      <c r="I73" s="25"/>
      <c r="BA73" s="24"/>
      <c r="BJ73" s="25"/>
    </row>
    <row r="74" spans="1:62" x14ac:dyDescent="0.25">
      <c r="A74" s="42" t="s">
        <v>64</v>
      </c>
      <c r="B74" s="42"/>
      <c r="C74" s="42"/>
      <c r="D74" s="42"/>
      <c r="E74" s="42"/>
      <c r="F74" s="42"/>
      <c r="G74" s="42"/>
      <c r="H74" s="42"/>
      <c r="I74" s="42"/>
      <c r="BA74" s="24"/>
      <c r="BJ74" s="25"/>
    </row>
    <row r="75" spans="1:62" x14ac:dyDescent="0.25">
      <c r="A75" s="42" t="s">
        <v>68</v>
      </c>
      <c r="B75" s="42"/>
      <c r="C75" s="42"/>
      <c r="D75" s="42"/>
      <c r="E75" s="42"/>
      <c r="F75" s="42"/>
      <c r="G75" s="42"/>
      <c r="H75" s="42"/>
      <c r="I75" s="42"/>
      <c r="BA75" s="24"/>
      <c r="BJ75" s="25"/>
    </row>
    <row r="76" spans="1:62" x14ac:dyDescent="0.25">
      <c r="BA76" s="24"/>
      <c r="BJ76" s="25"/>
    </row>
    <row r="77" spans="1:62" x14ac:dyDescent="0.25">
      <c r="BA77" s="24"/>
      <c r="BJ77" s="25"/>
    </row>
    <row r="78" spans="1:62" x14ac:dyDescent="0.25">
      <c r="D78" s="48"/>
      <c r="E78" s="48"/>
      <c r="F78" s="48"/>
      <c r="G78" s="48"/>
      <c r="BA78" s="24"/>
      <c r="BJ78" s="25"/>
    </row>
    <row r="79" spans="1:62" x14ac:dyDescent="0.25">
      <c r="C79" s="49"/>
      <c r="D79" s="50"/>
      <c r="E79" s="50"/>
      <c r="F79" s="50"/>
      <c r="G79" s="50"/>
      <c r="BA79" s="24"/>
      <c r="BJ79" s="25"/>
    </row>
    <row r="80" spans="1:62" x14ac:dyDescent="0.25">
      <c r="C80" s="49"/>
      <c r="D80" s="50"/>
      <c r="E80" s="50"/>
      <c r="F80" s="50"/>
      <c r="G80" s="51"/>
      <c r="BA80" s="24"/>
      <c r="BJ80" s="25"/>
    </row>
    <row r="81" spans="3:62" x14ac:dyDescent="0.25">
      <c r="C81" s="49"/>
      <c r="D81" s="50"/>
      <c r="E81" s="50"/>
      <c r="F81" s="50"/>
      <c r="G81" s="51"/>
      <c r="BA81" s="24"/>
      <c r="BJ81" s="25"/>
    </row>
    <row r="82" spans="3:62" x14ac:dyDescent="0.25">
      <c r="C82" s="49"/>
      <c r="D82" s="50"/>
      <c r="E82" s="50"/>
      <c r="F82" s="50"/>
      <c r="G82" s="50"/>
      <c r="BA82" s="24"/>
      <c r="BJ82" s="25"/>
    </row>
    <row r="83" spans="3:62" x14ac:dyDescent="0.25">
      <c r="C83" s="49"/>
      <c r="D83" s="50"/>
      <c r="E83" s="50"/>
      <c r="F83" s="50"/>
      <c r="G83" s="50"/>
      <c r="BA83" s="24"/>
      <c r="BJ83" s="25"/>
    </row>
    <row r="84" spans="3:62" x14ac:dyDescent="0.25">
      <c r="C84" s="49"/>
      <c r="D84" s="50"/>
      <c r="E84" s="50"/>
      <c r="F84" s="50"/>
      <c r="G84" s="50"/>
      <c r="BA84" s="24"/>
      <c r="BJ84" s="25"/>
    </row>
    <row r="85" spans="3:62" x14ac:dyDescent="0.25">
      <c r="C85" s="49"/>
      <c r="D85" s="50"/>
      <c r="E85" s="50"/>
      <c r="F85" s="50"/>
      <c r="G85" s="50"/>
      <c r="I85" s="50"/>
      <c r="J85" s="50"/>
      <c r="K85" s="50"/>
      <c r="L85" s="50"/>
      <c r="N85" s="25"/>
      <c r="O85" s="25"/>
      <c r="P85" s="25"/>
      <c r="BA85" s="24"/>
      <c r="BJ85" s="25"/>
    </row>
    <row r="86" spans="3:62" x14ac:dyDescent="0.25">
      <c r="C86" s="49"/>
      <c r="D86" s="50"/>
      <c r="E86" s="50"/>
      <c r="F86" s="50"/>
      <c r="G86" s="50"/>
      <c r="I86" s="50"/>
      <c r="J86" s="50"/>
      <c r="K86" s="50"/>
      <c r="L86" s="50"/>
      <c r="N86" s="25"/>
      <c r="O86" s="25"/>
      <c r="P86" s="25"/>
      <c r="BA86" s="24"/>
      <c r="BJ86" s="25"/>
    </row>
    <row r="87" spans="3:62" x14ac:dyDescent="0.25">
      <c r="C87" s="49"/>
      <c r="D87" s="50"/>
      <c r="E87" s="50"/>
      <c r="F87" s="50"/>
      <c r="G87" s="51"/>
      <c r="I87" s="50"/>
      <c r="J87" s="50"/>
      <c r="K87" s="50"/>
      <c r="L87" s="51"/>
      <c r="N87" s="25"/>
      <c r="O87" s="25"/>
      <c r="P87" s="25"/>
      <c r="BA87" s="24"/>
      <c r="BJ87" s="25"/>
    </row>
    <row r="88" spans="3:62" x14ac:dyDescent="0.25">
      <c r="C88" s="49"/>
      <c r="D88" s="50"/>
      <c r="E88" s="50"/>
      <c r="F88" s="50"/>
      <c r="G88" s="50"/>
      <c r="I88" s="50"/>
      <c r="J88" s="50"/>
      <c r="K88" s="50"/>
      <c r="L88" s="50"/>
      <c r="N88" s="25"/>
      <c r="O88" s="25"/>
      <c r="P88" s="25"/>
      <c r="BA88" s="24"/>
      <c r="BJ88" s="25"/>
    </row>
    <row r="89" spans="3:62" x14ac:dyDescent="0.25">
      <c r="C89" s="49"/>
      <c r="D89" s="50"/>
      <c r="E89" s="50"/>
      <c r="F89" s="50"/>
      <c r="G89" s="51"/>
      <c r="I89" s="50"/>
      <c r="J89" s="50"/>
      <c r="K89" s="50"/>
      <c r="L89" s="51"/>
      <c r="N89" s="25"/>
      <c r="O89" s="25"/>
      <c r="P89" s="25"/>
      <c r="BA89" s="24"/>
      <c r="BJ89" s="25"/>
    </row>
    <row r="90" spans="3:62" x14ac:dyDescent="0.25">
      <c r="C90" s="49"/>
      <c r="D90" s="50"/>
      <c r="E90" s="50"/>
      <c r="F90" s="50"/>
      <c r="G90" s="51"/>
      <c r="BA90" s="24"/>
      <c r="BJ90" s="25"/>
    </row>
    <row r="91" spans="3:62" x14ac:dyDescent="0.25">
      <c r="C91" s="49"/>
      <c r="D91" s="50"/>
      <c r="E91" s="50"/>
      <c r="F91" s="50"/>
      <c r="G91" s="50"/>
      <c r="BA91" s="24"/>
    </row>
    <row r="92" spans="3:62" x14ac:dyDescent="0.25">
      <c r="C92" s="49"/>
      <c r="D92" s="50"/>
      <c r="E92" s="50"/>
      <c r="F92" s="50"/>
      <c r="G92" s="50"/>
      <c r="BA92" s="24"/>
    </row>
    <row r="93" spans="3:62" x14ac:dyDescent="0.25">
      <c r="C93" s="49"/>
      <c r="D93" s="50"/>
      <c r="E93" s="50"/>
      <c r="F93" s="50"/>
      <c r="G93" s="51"/>
      <c r="BA93" s="24"/>
    </row>
    <row r="94" spans="3:62" x14ac:dyDescent="0.25">
      <c r="C94" s="49"/>
      <c r="D94" s="50"/>
      <c r="E94" s="50"/>
      <c r="F94" s="50"/>
      <c r="G94" s="51"/>
      <c r="BA94" s="24"/>
    </row>
    <row r="95" spans="3:62" x14ac:dyDescent="0.25">
      <c r="C95" s="49"/>
      <c r="D95" s="50"/>
      <c r="E95" s="50"/>
      <c r="F95" s="50"/>
      <c r="G95" s="51"/>
      <c r="BA95" s="24"/>
    </row>
    <row r="96" spans="3:62" x14ac:dyDescent="0.2">
      <c r="C96" s="49"/>
      <c r="D96" s="50"/>
      <c r="E96" s="50"/>
      <c r="F96" s="50"/>
      <c r="G96" s="50"/>
      <c r="BA96" s="52"/>
    </row>
    <row r="97" spans="3:53" ht="14.4" customHeight="1" x14ac:dyDescent="0.25">
      <c r="C97" s="49"/>
      <c r="D97" s="50"/>
      <c r="E97" s="50"/>
      <c r="F97" s="50"/>
      <c r="G97" s="51"/>
      <c r="BA97" s="53"/>
    </row>
    <row r="98" spans="3:53" ht="14.4" customHeight="1" x14ac:dyDescent="0.25">
      <c r="C98" s="49"/>
      <c r="D98" s="50"/>
      <c r="E98" s="50"/>
      <c r="F98" s="50"/>
      <c r="G98" s="51"/>
      <c r="BA98" s="53"/>
    </row>
    <row r="99" spans="3:53" ht="14.4" customHeight="1" x14ac:dyDescent="0.25">
      <c r="C99" s="49"/>
      <c r="D99" s="50"/>
      <c r="E99" s="50"/>
      <c r="F99" s="50"/>
      <c r="G99" s="51"/>
    </row>
    <row r="100" spans="3:53" ht="14.4" customHeight="1" x14ac:dyDescent="0.25">
      <c r="C100" s="49"/>
      <c r="D100" s="50"/>
      <c r="E100" s="50"/>
      <c r="F100" s="50"/>
      <c r="G100" s="51"/>
    </row>
    <row r="101" spans="3:53" ht="14.4" customHeight="1" x14ac:dyDescent="0.25">
      <c r="C101" s="49"/>
      <c r="D101" s="50"/>
      <c r="E101" s="50"/>
      <c r="F101" s="50"/>
      <c r="G101" s="51"/>
    </row>
    <row r="102" spans="3:53" ht="14.4" customHeight="1" x14ac:dyDescent="0.25">
      <c r="C102" s="49"/>
      <c r="D102" s="50"/>
      <c r="E102" s="50"/>
      <c r="F102" s="50"/>
      <c r="G102" s="51"/>
      <c r="BA102" s="16"/>
    </row>
    <row r="103" spans="3:53" ht="14.4" customHeight="1" x14ac:dyDescent="0.25">
      <c r="C103" s="49"/>
      <c r="D103" s="50"/>
      <c r="E103" s="50"/>
      <c r="F103" s="50"/>
      <c r="G103" s="51"/>
      <c r="BA103" s="16"/>
    </row>
    <row r="104" spans="3:53" x14ac:dyDescent="0.2">
      <c r="C104" s="49"/>
      <c r="D104" s="50"/>
      <c r="E104" s="50"/>
      <c r="F104" s="50"/>
      <c r="G104" s="50"/>
      <c r="I104" s="50"/>
      <c r="J104" s="50"/>
      <c r="K104" s="50"/>
      <c r="L104" s="50"/>
      <c r="N104" s="25"/>
      <c r="O104" s="25"/>
      <c r="P104" s="25"/>
      <c r="BA104" s="23"/>
    </row>
    <row r="105" spans="3:53" x14ac:dyDescent="0.2">
      <c r="C105" s="49"/>
      <c r="D105" s="50"/>
      <c r="E105" s="50"/>
      <c r="F105" s="50"/>
      <c r="G105" s="50"/>
      <c r="I105" s="50"/>
      <c r="J105" s="50"/>
      <c r="K105" s="50"/>
      <c r="L105" s="50"/>
      <c r="N105" s="25"/>
      <c r="O105" s="25"/>
      <c r="P105" s="25"/>
      <c r="BA105" s="16"/>
    </row>
    <row r="106" spans="3:53" x14ac:dyDescent="0.2">
      <c r="C106" s="49"/>
      <c r="D106" s="50"/>
      <c r="E106" s="50"/>
      <c r="F106" s="50"/>
      <c r="G106" s="50"/>
      <c r="BA106" s="16"/>
    </row>
    <row r="107" spans="3:53" x14ac:dyDescent="0.2">
      <c r="C107" s="49"/>
      <c r="D107" s="50"/>
      <c r="E107" s="50"/>
      <c r="F107" s="50"/>
      <c r="G107" s="50"/>
    </row>
    <row r="108" spans="3:53" x14ac:dyDescent="0.2">
      <c r="C108" s="49"/>
      <c r="D108" s="50"/>
      <c r="E108" s="50"/>
      <c r="F108" s="50"/>
      <c r="G108" s="50"/>
    </row>
    <row r="109" spans="3:53" x14ac:dyDescent="0.2">
      <c r="C109" s="49"/>
      <c r="D109" s="50"/>
      <c r="E109" s="50"/>
      <c r="F109" s="50"/>
      <c r="G109" s="50"/>
    </row>
    <row r="110" spans="3:53" x14ac:dyDescent="0.2">
      <c r="C110" s="49"/>
      <c r="D110" s="50"/>
      <c r="E110" s="50"/>
      <c r="F110" s="50"/>
      <c r="G110" s="50"/>
      <c r="I110" s="50"/>
      <c r="J110" s="50"/>
      <c r="K110" s="50"/>
      <c r="L110" s="50"/>
      <c r="N110" s="25"/>
      <c r="O110" s="25"/>
      <c r="P110" s="25"/>
    </row>
    <row r="111" spans="3:53" x14ac:dyDescent="0.2">
      <c r="C111" s="49"/>
      <c r="D111" s="50"/>
      <c r="E111" s="50"/>
      <c r="F111" s="50"/>
      <c r="G111" s="50"/>
      <c r="I111" s="50"/>
      <c r="J111" s="50"/>
      <c r="K111" s="50"/>
      <c r="L111" s="50"/>
      <c r="N111" s="25"/>
      <c r="O111" s="25"/>
      <c r="P111" s="25"/>
    </row>
    <row r="112" spans="3:53" x14ac:dyDescent="0.2">
      <c r="C112" s="49"/>
      <c r="D112" s="50"/>
      <c r="E112" s="50"/>
      <c r="F112" s="50"/>
      <c r="G112" s="50"/>
      <c r="I112" s="50"/>
      <c r="J112" s="50"/>
      <c r="K112" s="50"/>
      <c r="L112" s="50"/>
      <c r="N112" s="25"/>
      <c r="O112" s="25"/>
      <c r="P112" s="25"/>
    </row>
    <row r="113" spans="3:16" x14ac:dyDescent="0.2">
      <c r="C113" s="49"/>
      <c r="D113" s="50"/>
      <c r="E113" s="50"/>
      <c r="F113" s="50"/>
      <c r="G113" s="50"/>
      <c r="I113" s="50"/>
      <c r="J113" s="50"/>
      <c r="K113" s="50"/>
      <c r="L113" s="50"/>
      <c r="N113" s="25"/>
      <c r="O113" s="25"/>
      <c r="P113" s="25"/>
    </row>
    <row r="114" spans="3:16" x14ac:dyDescent="0.2">
      <c r="C114" s="49"/>
      <c r="D114" s="50"/>
      <c r="E114" s="50"/>
      <c r="F114" s="50"/>
      <c r="G114" s="50"/>
      <c r="I114" s="50"/>
      <c r="J114" s="50"/>
      <c r="K114" s="50"/>
      <c r="L114" s="50"/>
      <c r="N114" s="25"/>
      <c r="O114" s="25"/>
      <c r="P114" s="25"/>
    </row>
    <row r="115" spans="3:16" x14ac:dyDescent="0.2">
      <c r="C115" s="49"/>
      <c r="D115" s="50"/>
      <c r="E115" s="50"/>
      <c r="F115" s="50"/>
      <c r="G115" s="50"/>
      <c r="I115" s="50"/>
      <c r="J115" s="50"/>
      <c r="K115" s="50"/>
      <c r="L115" s="50"/>
      <c r="N115" s="25"/>
      <c r="O115" s="25"/>
      <c r="P115" s="25"/>
    </row>
    <row r="116" spans="3:16" x14ac:dyDescent="0.2">
      <c r="C116" s="49"/>
      <c r="D116" s="50"/>
      <c r="E116" s="50"/>
      <c r="F116" s="50"/>
      <c r="G116" s="50"/>
      <c r="I116" s="50"/>
      <c r="J116" s="50"/>
      <c r="K116" s="50"/>
      <c r="L116" s="50"/>
      <c r="N116" s="25"/>
      <c r="O116" s="25"/>
      <c r="P116" s="25"/>
    </row>
    <row r="117" spans="3:16" x14ac:dyDescent="0.2">
      <c r="C117" s="49"/>
      <c r="D117" s="50"/>
      <c r="E117" s="50"/>
      <c r="F117" s="50"/>
      <c r="G117" s="50"/>
      <c r="I117" s="50"/>
      <c r="J117" s="50"/>
      <c r="K117" s="50"/>
      <c r="L117" s="50"/>
      <c r="N117" s="25"/>
      <c r="O117" s="25"/>
      <c r="P117" s="25"/>
    </row>
    <row r="118" spans="3:16" x14ac:dyDescent="0.2">
      <c r="C118" s="49"/>
      <c r="D118" s="50"/>
      <c r="E118" s="50"/>
      <c r="F118" s="50"/>
      <c r="G118" s="50"/>
      <c r="I118" s="50"/>
      <c r="J118" s="50"/>
      <c r="K118" s="50"/>
      <c r="L118" s="50"/>
      <c r="N118" s="25"/>
      <c r="O118" s="25"/>
      <c r="P118" s="25"/>
    </row>
    <row r="119" spans="3:16" x14ac:dyDescent="0.2">
      <c r="C119" s="49"/>
      <c r="D119" s="50"/>
      <c r="E119" s="50"/>
      <c r="F119" s="50"/>
      <c r="G119" s="50"/>
      <c r="I119" s="50"/>
      <c r="J119" s="50"/>
      <c r="K119" s="50"/>
      <c r="L119" s="50"/>
      <c r="N119" s="25"/>
      <c r="O119" s="25"/>
      <c r="P119" s="25"/>
    </row>
    <row r="120" spans="3:16" x14ac:dyDescent="0.2">
      <c r="C120" s="49"/>
      <c r="D120" s="50"/>
      <c r="E120" s="50"/>
      <c r="F120" s="50"/>
      <c r="G120" s="50"/>
    </row>
    <row r="121" spans="3:16" x14ac:dyDescent="0.2">
      <c r="C121" s="49"/>
      <c r="D121" s="50"/>
      <c r="E121" s="50"/>
      <c r="F121" s="50"/>
      <c r="G121" s="50"/>
      <c r="I121" s="50"/>
      <c r="J121" s="50"/>
      <c r="K121" s="50"/>
      <c r="L121" s="50"/>
      <c r="N121" s="25"/>
      <c r="O121" s="25"/>
      <c r="P121" s="25"/>
    </row>
    <row r="122" spans="3:16" x14ac:dyDescent="0.2">
      <c r="C122" s="49"/>
      <c r="D122" s="50"/>
      <c r="E122" s="50"/>
      <c r="F122" s="50"/>
      <c r="G122" s="50"/>
      <c r="I122" s="50"/>
      <c r="J122" s="50"/>
      <c r="K122" s="50"/>
      <c r="L122" s="50"/>
      <c r="N122" s="25"/>
      <c r="O122" s="25"/>
      <c r="P122" s="25"/>
    </row>
    <row r="123" spans="3:16" x14ac:dyDescent="0.2">
      <c r="C123" s="49"/>
      <c r="D123" s="50"/>
      <c r="E123" s="50"/>
      <c r="F123" s="50"/>
      <c r="G123" s="50"/>
    </row>
    <row r="124" spans="3:16" x14ac:dyDescent="0.2">
      <c r="C124" s="49"/>
      <c r="D124" s="50"/>
      <c r="E124" s="50"/>
      <c r="F124" s="50"/>
      <c r="G124" s="50"/>
    </row>
    <row r="125" spans="3:16" x14ac:dyDescent="0.2">
      <c r="C125" s="49"/>
      <c r="D125" s="50"/>
      <c r="E125" s="50"/>
      <c r="F125" s="50"/>
      <c r="G125" s="50"/>
      <c r="I125" s="50"/>
      <c r="J125" s="50"/>
      <c r="K125" s="50"/>
      <c r="L125" s="50"/>
      <c r="N125" s="25"/>
      <c r="O125" s="25"/>
      <c r="P125" s="25"/>
    </row>
    <row r="126" spans="3:16" x14ac:dyDescent="0.2">
      <c r="C126" s="49"/>
      <c r="D126" s="50"/>
      <c r="E126" s="50"/>
      <c r="F126" s="50"/>
      <c r="G126" s="50"/>
    </row>
    <row r="127" spans="3:16" x14ac:dyDescent="0.2">
      <c r="C127" s="49"/>
      <c r="D127" s="50"/>
      <c r="E127" s="50"/>
      <c r="F127" s="50"/>
      <c r="G127" s="50"/>
      <c r="I127" s="50"/>
      <c r="J127" s="50"/>
      <c r="K127" s="50"/>
      <c r="L127" s="50"/>
      <c r="N127" s="25"/>
      <c r="O127" s="25"/>
      <c r="P127" s="25"/>
    </row>
    <row r="128" spans="3:16" x14ac:dyDescent="0.2">
      <c r="C128" s="49"/>
      <c r="D128" s="50"/>
      <c r="E128" s="50"/>
      <c r="F128" s="50"/>
      <c r="G128" s="50"/>
    </row>
    <row r="129" spans="3:16" x14ac:dyDescent="0.2">
      <c r="C129" s="49"/>
      <c r="D129" s="50"/>
      <c r="E129" s="50"/>
      <c r="F129" s="50"/>
      <c r="G129" s="50"/>
      <c r="I129" s="50"/>
      <c r="J129" s="50"/>
      <c r="K129" s="50"/>
      <c r="L129" s="50"/>
      <c r="N129" s="25"/>
      <c r="O129" s="25"/>
      <c r="P129" s="25"/>
    </row>
    <row r="130" spans="3:16" x14ac:dyDescent="0.2">
      <c r="C130" s="49"/>
      <c r="D130" s="50"/>
      <c r="E130" s="50"/>
      <c r="F130" s="50"/>
      <c r="G130" s="50"/>
      <c r="I130" s="50"/>
      <c r="J130" s="50"/>
      <c r="K130" s="50"/>
      <c r="L130" s="50"/>
      <c r="N130" s="25"/>
      <c r="O130" s="25"/>
      <c r="P130" s="25"/>
    </row>
    <row r="131" spans="3:16" x14ac:dyDescent="0.2">
      <c r="C131" s="49"/>
      <c r="D131" s="50"/>
      <c r="E131" s="50"/>
      <c r="F131" s="50"/>
      <c r="G131" s="50"/>
    </row>
    <row r="132" spans="3:16" x14ac:dyDescent="0.2">
      <c r="C132" s="49"/>
      <c r="D132" s="50"/>
      <c r="E132" s="50"/>
      <c r="F132" s="50"/>
      <c r="G132" s="50"/>
      <c r="I132" s="50"/>
      <c r="J132" s="50"/>
      <c r="K132" s="50"/>
      <c r="L132" s="50"/>
      <c r="N132" s="25"/>
      <c r="O132" s="25"/>
      <c r="P132" s="25"/>
    </row>
    <row r="133" spans="3:16" x14ac:dyDescent="0.2">
      <c r="C133" s="49"/>
      <c r="D133" s="50"/>
      <c r="E133" s="50"/>
      <c r="F133" s="50"/>
      <c r="G133" s="50"/>
      <c r="I133" s="50"/>
      <c r="J133" s="50"/>
      <c r="K133" s="50"/>
      <c r="L133" s="50"/>
      <c r="N133" s="25"/>
      <c r="O133" s="25"/>
      <c r="P133" s="25"/>
    </row>
    <row r="134" spans="3:16" x14ac:dyDescent="0.2">
      <c r="C134" s="49"/>
      <c r="D134" s="50"/>
      <c r="E134" s="50"/>
      <c r="F134" s="50"/>
      <c r="G134" s="50"/>
      <c r="I134" s="50"/>
      <c r="J134" s="50"/>
      <c r="K134" s="50"/>
      <c r="L134" s="50"/>
      <c r="N134" s="25"/>
      <c r="O134" s="25"/>
      <c r="P134" s="25"/>
    </row>
    <row r="135" spans="3:16" ht="14.4" customHeight="1" x14ac:dyDescent="0.2">
      <c r="C135" s="49"/>
      <c r="D135" s="50"/>
      <c r="E135" s="50"/>
      <c r="F135" s="50"/>
      <c r="G135" s="50"/>
    </row>
    <row r="136" spans="3:16" ht="14.4" customHeight="1" x14ac:dyDescent="0.2">
      <c r="C136" s="49"/>
      <c r="D136" s="50"/>
      <c r="E136" s="50"/>
      <c r="F136" s="50"/>
      <c r="G136" s="50"/>
    </row>
    <row r="137" spans="3:16" x14ac:dyDescent="0.2">
      <c r="C137" s="49"/>
      <c r="D137" s="50"/>
      <c r="E137" s="50"/>
      <c r="F137" s="50"/>
      <c r="G137" s="50"/>
    </row>
    <row r="138" spans="3:16" x14ac:dyDescent="0.2">
      <c r="C138" s="49"/>
      <c r="D138" s="50"/>
      <c r="E138" s="50"/>
      <c r="F138" s="50"/>
      <c r="G138" s="50"/>
    </row>
    <row r="139" spans="3:16" x14ac:dyDescent="0.2">
      <c r="C139" s="49"/>
      <c r="D139" s="50"/>
      <c r="E139" s="50"/>
      <c r="F139" s="50"/>
      <c r="G139" s="50"/>
    </row>
    <row r="140" spans="3:16" ht="14.4" customHeight="1" x14ac:dyDescent="0.2">
      <c r="C140" s="49"/>
      <c r="D140" s="50"/>
      <c r="E140" s="50"/>
      <c r="F140" s="50"/>
      <c r="G140" s="50"/>
      <c r="I140" s="50"/>
      <c r="J140" s="50"/>
      <c r="K140" s="50"/>
      <c r="L140" s="50"/>
      <c r="N140" s="25"/>
      <c r="O140" s="25"/>
      <c r="P140" s="25"/>
    </row>
    <row r="141" spans="3:16" x14ac:dyDescent="0.2">
      <c r="C141" s="49"/>
      <c r="D141" s="50"/>
      <c r="E141" s="50"/>
      <c r="F141" s="50"/>
      <c r="G141" s="50"/>
      <c r="I141" s="50"/>
      <c r="J141" s="50"/>
      <c r="K141" s="50"/>
      <c r="L141" s="50"/>
      <c r="N141" s="25"/>
      <c r="O141" s="25"/>
      <c r="P141" s="25"/>
    </row>
    <row r="142" spans="3:16" x14ac:dyDescent="0.2">
      <c r="C142" s="49"/>
      <c r="D142" s="50"/>
      <c r="E142" s="50"/>
      <c r="F142" s="50"/>
      <c r="G142" s="50"/>
      <c r="I142" s="50"/>
      <c r="J142" s="50"/>
      <c r="K142" s="50"/>
      <c r="L142" s="50"/>
      <c r="N142" s="25"/>
      <c r="O142" s="25"/>
      <c r="P142" s="25"/>
    </row>
    <row r="143" spans="3:16" ht="14.4" customHeight="1" x14ac:dyDescent="0.2">
      <c r="C143" s="49"/>
      <c r="D143" s="50"/>
      <c r="E143" s="50"/>
      <c r="F143" s="50"/>
      <c r="G143" s="50"/>
      <c r="I143" s="50"/>
      <c r="J143" s="50"/>
      <c r="K143" s="50"/>
      <c r="L143" s="50"/>
      <c r="N143" s="25"/>
      <c r="O143" s="25"/>
      <c r="P143" s="25"/>
    </row>
    <row r="144" spans="3:16" ht="14.4" customHeight="1" x14ac:dyDescent="0.2">
      <c r="C144" s="49"/>
      <c r="D144" s="50"/>
      <c r="E144" s="50"/>
      <c r="F144" s="50"/>
      <c r="G144" s="50"/>
      <c r="I144" s="50"/>
      <c r="J144" s="50"/>
      <c r="K144" s="50"/>
      <c r="L144" s="50"/>
      <c r="N144" s="25"/>
      <c r="O144" s="25"/>
      <c r="P144" s="25"/>
    </row>
    <row r="145" spans="3:62" ht="14.4" customHeight="1" x14ac:dyDescent="0.2">
      <c r="C145" s="49"/>
      <c r="D145" s="50"/>
      <c r="E145" s="50"/>
      <c r="F145" s="50"/>
      <c r="G145" s="50"/>
      <c r="I145" s="50"/>
      <c r="J145" s="50"/>
      <c r="K145" s="50"/>
      <c r="L145" s="50"/>
      <c r="N145" s="25"/>
      <c r="O145" s="25"/>
      <c r="P145" s="25"/>
    </row>
    <row r="146" spans="3:62" x14ac:dyDescent="0.2">
      <c r="C146" s="49"/>
      <c r="D146" s="50"/>
      <c r="E146" s="50"/>
      <c r="F146" s="50"/>
      <c r="G146" s="50"/>
    </row>
    <row r="147" spans="3:62" ht="14.4" customHeight="1" x14ac:dyDescent="0.2">
      <c r="C147" s="49"/>
      <c r="D147" s="50"/>
      <c r="E147" s="50"/>
      <c r="F147" s="50"/>
      <c r="G147" s="50"/>
    </row>
    <row r="148" spans="3:62" ht="14.4" customHeight="1" x14ac:dyDescent="0.2">
      <c r="C148" s="49"/>
      <c r="D148" s="50"/>
      <c r="E148" s="50"/>
      <c r="F148" s="50"/>
      <c r="G148" s="50"/>
      <c r="I148" s="50"/>
      <c r="J148" s="50"/>
      <c r="K148" s="50"/>
      <c r="L148" s="50"/>
      <c r="N148" s="25"/>
      <c r="O148" s="25"/>
      <c r="P148" s="25"/>
    </row>
    <row r="149" spans="3:62" ht="14.4" customHeight="1" x14ac:dyDescent="0.2">
      <c r="C149" s="49"/>
      <c r="D149" s="50"/>
      <c r="E149" s="50"/>
      <c r="F149" s="50"/>
      <c r="G149" s="50"/>
    </row>
    <row r="150" spans="3:62" ht="14.4" customHeight="1" x14ac:dyDescent="0.2">
      <c r="C150" s="49"/>
      <c r="D150" s="50"/>
      <c r="E150" s="50"/>
      <c r="F150" s="50"/>
      <c r="G150" s="50"/>
      <c r="I150" s="50"/>
      <c r="J150" s="50"/>
      <c r="K150" s="50"/>
      <c r="L150" s="50"/>
      <c r="N150" s="25"/>
      <c r="O150" s="25"/>
      <c r="P150" s="25"/>
    </row>
    <row r="151" spans="3:62" ht="14.4" customHeight="1" x14ac:dyDescent="0.2">
      <c r="C151" s="49"/>
      <c r="D151" s="50"/>
      <c r="E151" s="50"/>
      <c r="F151" s="50"/>
      <c r="G151" s="50"/>
      <c r="I151" s="50"/>
      <c r="J151" s="50"/>
      <c r="K151" s="50"/>
      <c r="L151" s="50"/>
      <c r="N151" s="25"/>
      <c r="O151" s="25"/>
      <c r="P151" s="25"/>
    </row>
    <row r="152" spans="3:62" ht="14.4" customHeight="1" x14ac:dyDescent="0.2">
      <c r="C152" s="49"/>
      <c r="D152" s="50"/>
      <c r="E152" s="50"/>
      <c r="F152" s="50"/>
      <c r="G152" s="50"/>
    </row>
    <row r="153" spans="3:62" ht="14.4" customHeight="1" x14ac:dyDescent="0.2">
      <c r="C153" s="49"/>
      <c r="D153" s="50"/>
      <c r="E153" s="50"/>
      <c r="F153" s="50"/>
      <c r="G153" s="50"/>
    </row>
    <row r="154" spans="3:62" x14ac:dyDescent="0.2">
      <c r="C154" s="49"/>
      <c r="D154" s="50"/>
      <c r="E154" s="50"/>
      <c r="F154" s="50"/>
      <c r="G154" s="50"/>
      <c r="I154" s="50"/>
      <c r="J154" s="50"/>
      <c r="K154" s="50"/>
      <c r="L154" s="50"/>
      <c r="N154" s="25"/>
      <c r="O154" s="25"/>
      <c r="P154" s="25"/>
    </row>
    <row r="155" spans="3:62" x14ac:dyDescent="0.2">
      <c r="C155" s="49"/>
      <c r="D155" s="50"/>
      <c r="E155" s="50"/>
      <c r="F155" s="50"/>
      <c r="G155" s="50"/>
      <c r="I155" s="50"/>
      <c r="J155" s="50"/>
      <c r="K155" s="50"/>
      <c r="L155" s="50"/>
      <c r="N155" s="25"/>
      <c r="O155" s="25"/>
      <c r="P155" s="25"/>
      <c r="BJ155" s="44"/>
    </row>
    <row r="156" spans="3:62" x14ac:dyDescent="0.2">
      <c r="C156" s="49"/>
      <c r="D156" s="50"/>
      <c r="E156" s="50"/>
      <c r="F156" s="50"/>
      <c r="G156" s="50"/>
      <c r="I156" s="50"/>
      <c r="J156" s="50"/>
      <c r="K156" s="50"/>
      <c r="L156" s="50"/>
      <c r="N156" s="25"/>
      <c r="O156" s="25"/>
      <c r="P156" s="25"/>
      <c r="BJ156" s="44"/>
    </row>
    <row r="157" spans="3:62" x14ac:dyDescent="0.2">
      <c r="C157" s="49"/>
      <c r="D157" s="50"/>
      <c r="E157" s="50"/>
      <c r="F157" s="50"/>
      <c r="G157" s="50"/>
      <c r="I157" s="50"/>
      <c r="J157" s="50"/>
      <c r="K157" s="50"/>
      <c r="L157" s="50"/>
      <c r="N157" s="25"/>
      <c r="O157" s="25"/>
      <c r="P157" s="25"/>
      <c r="BJ157" s="54"/>
    </row>
    <row r="158" spans="3:62" x14ac:dyDescent="0.2">
      <c r="C158" s="49"/>
      <c r="D158" s="50"/>
      <c r="E158" s="50"/>
      <c r="F158" s="50"/>
      <c r="G158" s="50"/>
      <c r="I158" s="50"/>
      <c r="J158" s="50"/>
      <c r="K158" s="50"/>
      <c r="L158" s="50"/>
      <c r="N158" s="25"/>
      <c r="O158" s="25"/>
      <c r="P158" s="25"/>
      <c r="BJ158" s="54"/>
    </row>
    <row r="159" spans="3:62" x14ac:dyDescent="0.2">
      <c r="C159" s="49"/>
      <c r="D159" s="50"/>
      <c r="E159" s="50"/>
      <c r="F159" s="50"/>
      <c r="G159" s="50"/>
      <c r="I159" s="50"/>
      <c r="J159" s="50"/>
      <c r="K159" s="50"/>
      <c r="L159" s="50"/>
      <c r="N159" s="25"/>
      <c r="O159" s="25"/>
      <c r="P159" s="25"/>
      <c r="BJ159" s="44"/>
    </row>
    <row r="160" spans="3:62" x14ac:dyDescent="0.2">
      <c r="C160" s="49"/>
      <c r="D160" s="50"/>
      <c r="E160" s="50"/>
      <c r="F160" s="50"/>
      <c r="G160" s="50"/>
      <c r="I160" s="50"/>
      <c r="J160" s="50"/>
      <c r="K160" s="50"/>
      <c r="L160" s="50"/>
      <c r="N160" s="25"/>
      <c r="O160" s="25"/>
      <c r="P160" s="25"/>
    </row>
    <row r="161" spans="3:16" x14ac:dyDescent="0.2">
      <c r="C161" s="49"/>
      <c r="D161" s="50"/>
      <c r="E161" s="50"/>
      <c r="F161" s="50"/>
      <c r="G161" s="50"/>
    </row>
    <row r="162" spans="3:16" x14ac:dyDescent="0.2">
      <c r="C162" s="49"/>
      <c r="D162" s="50"/>
      <c r="E162" s="50"/>
      <c r="F162" s="50"/>
      <c r="G162" s="50"/>
    </row>
    <row r="163" spans="3:16" x14ac:dyDescent="0.2">
      <c r="C163" s="49"/>
      <c r="D163" s="50"/>
      <c r="E163" s="50"/>
      <c r="F163" s="50"/>
      <c r="G163" s="50"/>
    </row>
    <row r="164" spans="3:16" x14ac:dyDescent="0.2">
      <c r="C164" s="49"/>
      <c r="D164" s="50"/>
      <c r="E164" s="50"/>
      <c r="F164" s="50"/>
      <c r="G164" s="50"/>
      <c r="I164" s="50"/>
      <c r="J164" s="50"/>
      <c r="K164" s="50"/>
      <c r="L164" s="50"/>
      <c r="N164" s="25"/>
      <c r="O164" s="25"/>
      <c r="P164" s="25"/>
    </row>
    <row r="165" spans="3:16" x14ac:dyDescent="0.2">
      <c r="C165" s="49"/>
      <c r="D165" s="50"/>
      <c r="E165" s="50"/>
      <c r="F165" s="50"/>
      <c r="G165" s="50"/>
      <c r="I165" s="50"/>
      <c r="J165" s="50"/>
      <c r="K165" s="50"/>
      <c r="L165" s="50"/>
      <c r="N165" s="25"/>
      <c r="O165" s="25"/>
      <c r="P165" s="25"/>
    </row>
    <row r="166" spans="3:16" x14ac:dyDescent="0.2">
      <c r="C166" s="49"/>
      <c r="D166" s="50"/>
      <c r="E166" s="50"/>
      <c r="F166" s="50"/>
      <c r="G166" s="50"/>
    </row>
    <row r="167" spans="3:16" x14ac:dyDescent="0.2">
      <c r="C167" s="49"/>
      <c r="D167" s="50"/>
      <c r="E167" s="50"/>
      <c r="F167" s="50"/>
      <c r="G167" s="50"/>
    </row>
    <row r="168" spans="3:16" x14ac:dyDescent="0.2">
      <c r="C168" s="49"/>
      <c r="D168" s="50"/>
      <c r="E168" s="50"/>
      <c r="F168" s="50"/>
      <c r="G168" s="50"/>
    </row>
    <row r="169" spans="3:16" x14ac:dyDescent="0.2">
      <c r="C169" s="49"/>
      <c r="D169" s="50"/>
      <c r="E169" s="50"/>
      <c r="F169" s="50"/>
      <c r="G169" s="50"/>
    </row>
    <row r="170" spans="3:16" x14ac:dyDescent="0.2">
      <c r="C170" s="49"/>
      <c r="D170" s="50"/>
      <c r="E170" s="50"/>
      <c r="F170" s="50"/>
      <c r="G170" s="50"/>
    </row>
    <row r="171" spans="3:16" x14ac:dyDescent="0.2">
      <c r="C171" s="49"/>
      <c r="D171" s="50"/>
      <c r="E171" s="50"/>
      <c r="F171" s="50"/>
      <c r="G171" s="50"/>
    </row>
    <row r="172" spans="3:16" x14ac:dyDescent="0.2">
      <c r="C172" s="49"/>
      <c r="D172" s="50"/>
      <c r="E172" s="50"/>
      <c r="F172" s="50"/>
      <c r="G172" s="50"/>
      <c r="I172" s="50"/>
      <c r="J172" s="50"/>
      <c r="K172" s="50"/>
      <c r="L172" s="50"/>
      <c r="N172" s="25"/>
      <c r="O172" s="25"/>
      <c r="P172" s="25"/>
    </row>
    <row r="173" spans="3:16" x14ac:dyDescent="0.2">
      <c r="C173" s="49"/>
      <c r="D173" s="50"/>
      <c r="E173" s="50"/>
      <c r="F173" s="50"/>
      <c r="G173" s="50"/>
    </row>
    <row r="174" spans="3:16" x14ac:dyDescent="0.2">
      <c r="C174" s="49"/>
      <c r="D174" s="50"/>
      <c r="E174" s="50"/>
      <c r="F174" s="50"/>
      <c r="G174" s="50"/>
      <c r="I174" s="50"/>
      <c r="J174" s="50"/>
      <c r="K174" s="50"/>
      <c r="L174" s="50"/>
      <c r="N174" s="25"/>
      <c r="O174" s="25"/>
      <c r="P174" s="25"/>
    </row>
    <row r="175" spans="3:16" x14ac:dyDescent="0.2">
      <c r="C175" s="49"/>
      <c r="D175" s="50"/>
      <c r="E175" s="50"/>
      <c r="F175" s="50"/>
      <c r="G175" s="50"/>
    </row>
    <row r="176" spans="3:16" x14ac:dyDescent="0.2">
      <c r="C176" s="49"/>
      <c r="D176" s="50"/>
      <c r="E176" s="50"/>
      <c r="F176" s="50"/>
      <c r="G176" s="50"/>
      <c r="I176" s="50"/>
      <c r="J176" s="50"/>
      <c r="K176" s="50"/>
      <c r="L176" s="50"/>
      <c r="N176" s="25"/>
      <c r="O176" s="25"/>
      <c r="P176" s="25"/>
    </row>
    <row r="177" spans="3:16" x14ac:dyDescent="0.2">
      <c r="C177" s="49"/>
      <c r="D177" s="50"/>
      <c r="E177" s="50"/>
      <c r="F177" s="50"/>
      <c r="G177" s="50"/>
      <c r="I177" s="50"/>
      <c r="J177" s="50"/>
      <c r="K177" s="50"/>
      <c r="L177" s="50"/>
      <c r="N177" s="25"/>
      <c r="O177" s="25"/>
      <c r="P177" s="25"/>
    </row>
    <row r="178" spans="3:16" x14ac:dyDescent="0.2">
      <c r="C178" s="49"/>
      <c r="D178" s="50"/>
      <c r="E178" s="50"/>
      <c r="F178" s="50"/>
      <c r="G178" s="50"/>
    </row>
    <row r="179" spans="3:16" x14ac:dyDescent="0.2">
      <c r="C179" s="49"/>
      <c r="D179" s="50"/>
      <c r="E179" s="50"/>
      <c r="F179" s="50"/>
      <c r="G179" s="50"/>
      <c r="I179" s="50"/>
      <c r="J179" s="50"/>
      <c r="K179" s="50"/>
      <c r="L179" s="50"/>
      <c r="N179" s="25"/>
      <c r="O179" s="25"/>
      <c r="P179" s="25"/>
    </row>
    <row r="180" spans="3:16" x14ac:dyDescent="0.2">
      <c r="C180" s="49"/>
      <c r="D180" s="50"/>
      <c r="E180" s="50"/>
      <c r="F180" s="50"/>
      <c r="G180" s="50"/>
    </row>
    <row r="181" spans="3:16" x14ac:dyDescent="0.2">
      <c r="C181" s="49"/>
      <c r="D181" s="50"/>
      <c r="E181" s="50"/>
      <c r="F181" s="50"/>
      <c r="G181" s="50"/>
    </row>
    <row r="182" spans="3:16" x14ac:dyDescent="0.2">
      <c r="C182" s="49"/>
      <c r="D182" s="50"/>
      <c r="E182" s="50"/>
      <c r="F182" s="50"/>
      <c r="G182" s="50"/>
    </row>
    <row r="183" spans="3:16" x14ac:dyDescent="0.2">
      <c r="C183" s="49"/>
      <c r="D183" s="50"/>
      <c r="E183" s="50"/>
      <c r="F183" s="50"/>
      <c r="G183" s="50"/>
      <c r="I183" s="50"/>
      <c r="J183" s="50"/>
      <c r="K183" s="50"/>
      <c r="L183" s="50"/>
      <c r="N183" s="25"/>
      <c r="O183" s="25"/>
      <c r="P183" s="25"/>
    </row>
    <row r="184" spans="3:16" x14ac:dyDescent="0.2">
      <c r="C184" s="49"/>
      <c r="D184" s="50"/>
      <c r="E184" s="50"/>
      <c r="F184" s="50"/>
      <c r="G184" s="50"/>
      <c r="I184" s="50"/>
      <c r="J184" s="50"/>
      <c r="K184" s="50"/>
      <c r="L184" s="50"/>
      <c r="N184" s="25"/>
      <c r="O184" s="25"/>
      <c r="P184" s="25"/>
    </row>
    <row r="185" spans="3:16" x14ac:dyDescent="0.2">
      <c r="C185" s="49"/>
      <c r="D185" s="50"/>
      <c r="E185" s="50"/>
      <c r="F185" s="50"/>
      <c r="G185" s="50"/>
      <c r="I185" s="50"/>
      <c r="J185" s="50"/>
      <c r="K185" s="50"/>
      <c r="L185" s="50"/>
      <c r="N185" s="25"/>
      <c r="O185" s="25"/>
      <c r="P185" s="25"/>
    </row>
    <row r="186" spans="3:16" x14ac:dyDescent="0.2">
      <c r="C186" s="49"/>
      <c r="D186" s="50"/>
      <c r="E186" s="50"/>
      <c r="F186" s="50"/>
      <c r="G186" s="50"/>
    </row>
    <row r="187" spans="3:16" x14ac:dyDescent="0.2">
      <c r="C187" s="49"/>
      <c r="D187" s="50"/>
      <c r="E187" s="50"/>
      <c r="F187" s="50"/>
      <c r="G187" s="50"/>
      <c r="I187" s="50"/>
      <c r="J187" s="50"/>
      <c r="K187" s="50"/>
      <c r="L187" s="50"/>
      <c r="N187" s="25"/>
      <c r="O187" s="25"/>
      <c r="P187" s="25"/>
    </row>
    <row r="188" spans="3:16" x14ac:dyDescent="0.2">
      <c r="C188" s="49"/>
      <c r="D188" s="50"/>
      <c r="E188" s="50"/>
      <c r="F188" s="50"/>
      <c r="G188" s="50"/>
    </row>
    <row r="189" spans="3:16" x14ac:dyDescent="0.2">
      <c r="C189" s="49"/>
      <c r="D189" s="50"/>
      <c r="E189" s="50"/>
      <c r="F189" s="50"/>
      <c r="G189" s="50"/>
    </row>
    <row r="190" spans="3:16" x14ac:dyDescent="0.2">
      <c r="C190" s="49"/>
      <c r="D190" s="50"/>
      <c r="E190" s="50"/>
      <c r="F190" s="50"/>
      <c r="G190" s="50"/>
    </row>
    <row r="191" spans="3:16" x14ac:dyDescent="0.2">
      <c r="C191" s="49"/>
      <c r="D191" s="50"/>
      <c r="E191" s="50"/>
      <c r="F191" s="50"/>
      <c r="G191" s="50"/>
      <c r="I191" s="50"/>
      <c r="J191" s="50"/>
      <c r="K191" s="50"/>
      <c r="L191" s="50"/>
      <c r="N191" s="25"/>
      <c r="O191" s="25"/>
      <c r="P191" s="25"/>
    </row>
    <row r="192" spans="3:16" x14ac:dyDescent="0.2">
      <c r="C192" s="49"/>
      <c r="D192" s="50"/>
      <c r="E192" s="50"/>
      <c r="F192" s="50"/>
      <c r="G192" s="50"/>
      <c r="I192" s="50"/>
      <c r="J192" s="50"/>
      <c r="K192" s="50"/>
      <c r="L192" s="50"/>
      <c r="N192" s="25"/>
      <c r="O192" s="25"/>
      <c r="P192" s="25"/>
    </row>
    <row r="193" spans="3:65" x14ac:dyDescent="0.2">
      <c r="C193" s="49"/>
      <c r="D193" s="50"/>
      <c r="E193" s="50"/>
      <c r="F193" s="50"/>
      <c r="G193" s="50"/>
      <c r="N193" s="47"/>
      <c r="O193" s="46"/>
      <c r="P193" s="47"/>
    </row>
    <row r="194" spans="3:65" x14ac:dyDescent="0.25">
      <c r="C194" s="49"/>
      <c r="D194" s="55"/>
      <c r="E194" s="55"/>
      <c r="F194" s="55"/>
      <c r="G194" s="55"/>
    </row>
    <row r="195" spans="3:65" x14ac:dyDescent="0.25">
      <c r="C195" s="49"/>
      <c r="D195" s="55"/>
      <c r="E195" s="55"/>
      <c r="F195" s="55"/>
      <c r="G195" s="55"/>
    </row>
    <row r="196" spans="3:65" x14ac:dyDescent="0.2">
      <c r="C196" s="49"/>
      <c r="D196" s="50"/>
      <c r="E196" s="50"/>
      <c r="F196" s="50"/>
      <c r="G196" s="50"/>
    </row>
    <row r="197" spans="3:65" x14ac:dyDescent="0.2">
      <c r="C197" s="49"/>
      <c r="D197" s="50"/>
      <c r="E197" s="50"/>
      <c r="F197" s="50"/>
      <c r="G197" s="50"/>
    </row>
    <row r="198" spans="3:65" x14ac:dyDescent="0.2">
      <c r="C198" s="49"/>
      <c r="D198" s="50"/>
      <c r="E198" s="50"/>
      <c r="F198" s="50"/>
      <c r="G198" s="50"/>
    </row>
    <row r="199" spans="3:65" x14ac:dyDescent="0.2">
      <c r="C199" s="49"/>
      <c r="D199" s="50"/>
      <c r="E199" s="50"/>
      <c r="F199" s="50"/>
      <c r="G199" s="50"/>
    </row>
    <row r="200" spans="3:65" x14ac:dyDescent="0.2">
      <c r="C200" s="49"/>
      <c r="D200" s="50"/>
      <c r="E200" s="50"/>
      <c r="F200" s="50"/>
      <c r="G200" s="50"/>
    </row>
    <row r="201" spans="3:65" x14ac:dyDescent="0.2">
      <c r="C201" s="49"/>
      <c r="D201" s="50"/>
      <c r="E201" s="50"/>
      <c r="F201" s="50"/>
      <c r="G201" s="50"/>
    </row>
    <row r="202" spans="3:65" x14ac:dyDescent="0.2">
      <c r="C202" s="49"/>
      <c r="D202" s="50"/>
      <c r="E202" s="50"/>
      <c r="F202" s="50"/>
      <c r="G202" s="50"/>
    </row>
    <row r="203" spans="3:65" x14ac:dyDescent="0.3">
      <c r="D203" s="48"/>
      <c r="E203" s="48"/>
      <c r="F203" s="48"/>
      <c r="G203" s="48"/>
      <c r="I203" s="48"/>
      <c r="J203" s="48"/>
      <c r="K203" s="48"/>
      <c r="L203" s="48"/>
      <c r="Q203" s="56"/>
      <c r="R203" s="56"/>
      <c r="S203" s="56"/>
    </row>
    <row r="204" spans="3:65" s="10" customFormat="1" ht="13.2" x14ac:dyDescent="0.3">
      <c r="D204" s="57"/>
      <c r="E204" s="57"/>
      <c r="F204" s="57"/>
      <c r="G204" s="57"/>
      <c r="H204" s="57"/>
      <c r="I204" s="57"/>
      <c r="J204" s="57"/>
      <c r="K204" s="57"/>
      <c r="L204" s="57"/>
      <c r="Q204" s="58"/>
      <c r="R204" s="58"/>
      <c r="S204" s="58"/>
      <c r="BM204" s="59"/>
    </row>
    <row r="205" spans="3:65" x14ac:dyDescent="0.3">
      <c r="D205" s="60"/>
      <c r="E205" s="60"/>
      <c r="F205" s="60"/>
      <c r="G205" s="60"/>
      <c r="Q205" s="25"/>
      <c r="R205" s="25"/>
      <c r="S205" s="25"/>
    </row>
    <row r="206" spans="3:65" x14ac:dyDescent="0.3">
      <c r="D206" s="61"/>
      <c r="E206" s="61"/>
      <c r="F206" s="61"/>
      <c r="G206" s="61"/>
      <c r="H206" s="25"/>
      <c r="Q206" s="25"/>
      <c r="R206" s="25"/>
      <c r="S206" s="25"/>
    </row>
    <row r="207" spans="3:65" x14ac:dyDescent="0.3">
      <c r="D207" s="62"/>
      <c r="E207" s="62"/>
      <c r="F207" s="62"/>
      <c r="G207" s="62"/>
      <c r="Q207" s="25"/>
      <c r="R207" s="25"/>
      <c r="S207" s="25"/>
    </row>
    <row r="208" spans="3:65" x14ac:dyDescent="0.3">
      <c r="D208" s="63"/>
      <c r="E208" s="63"/>
      <c r="F208" s="63"/>
      <c r="G208" s="63"/>
      <c r="Q208" s="25"/>
      <c r="R208" s="25"/>
      <c r="S208" s="25"/>
    </row>
    <row r="209" spans="4:19" x14ac:dyDescent="0.3">
      <c r="D209" s="64"/>
      <c r="E209" s="64"/>
      <c r="F209" s="64"/>
      <c r="G209" s="64"/>
      <c r="Q209" s="25"/>
      <c r="R209" s="25"/>
      <c r="S209" s="25"/>
    </row>
    <row r="210" spans="4:19" x14ac:dyDescent="0.3">
      <c r="Q210" s="25"/>
      <c r="R210" s="25"/>
      <c r="S210" s="25"/>
    </row>
    <row r="211" spans="4:19" x14ac:dyDescent="0.3">
      <c r="I211" s="25"/>
      <c r="J211" s="25"/>
      <c r="K211" s="25"/>
      <c r="L211" s="25"/>
      <c r="Q211" s="25"/>
      <c r="R211" s="25"/>
      <c r="S211" s="25"/>
    </row>
    <row r="212" spans="4:19" x14ac:dyDescent="0.3">
      <c r="L212" s="25"/>
      <c r="Q212" s="25"/>
      <c r="R212" s="25"/>
      <c r="S212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cp:lastPrinted>2017-04-25T07:12:05Z</cp:lastPrinted>
  <dcterms:created xsi:type="dcterms:W3CDTF">2017-04-24T14:16:21Z</dcterms:created>
  <dcterms:modified xsi:type="dcterms:W3CDTF">2022-09-16T06:28:44Z</dcterms:modified>
</cp:coreProperties>
</file>